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8_{CE0E6352-59DB-403F-946B-3B1AD333016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8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9" i="1" l="1"/>
  <c r="J19" i="1"/>
  <c r="K19" i="1" s="1"/>
  <c r="I19" i="1"/>
  <c r="H19" i="1"/>
  <c r="G19" i="1"/>
  <c r="F19" i="1"/>
  <c r="E19" i="1"/>
  <c r="D19" i="1"/>
  <c r="C19" i="1"/>
  <c r="N18" i="1"/>
  <c r="K18" i="1"/>
  <c r="N17" i="1"/>
  <c r="K17" i="1"/>
  <c r="N16" i="1"/>
  <c r="K16" i="1"/>
  <c r="N15" i="1"/>
  <c r="K15" i="1"/>
  <c r="N14" i="1"/>
  <c r="K14" i="1"/>
  <c r="N13" i="1"/>
  <c r="K13" i="1"/>
  <c r="N12" i="1"/>
  <c r="K12" i="1"/>
  <c r="N11" i="1"/>
  <c r="K11" i="1"/>
  <c r="N10" i="1"/>
  <c r="K10" i="1"/>
  <c r="N9" i="1"/>
  <c r="K9" i="1"/>
  <c r="N8" i="1"/>
  <c r="K8" i="1"/>
  <c r="N7" i="1"/>
  <c r="K7" i="1"/>
  <c r="N6" i="1"/>
  <c r="K6" i="1"/>
  <c r="N5" i="1"/>
  <c r="K5" i="1"/>
</calcChain>
</file>

<file path=xl/sharedStrings.xml><?xml version="1.0" encoding="utf-8"?>
<sst xmlns="http://schemas.openxmlformats.org/spreadsheetml/2006/main" count="55" uniqueCount="22">
  <si>
    <t>Banyaknya Nelayan Menurut Kecamatan di Kabupaten Rembang, 2022-2025</t>
  </si>
  <si>
    <t>No</t>
  </si>
  <si>
    <t>Kecamatan 
 Subdistrict</t>
  </si>
  <si>
    <t>Juragan
 Skipper</t>
  </si>
  <si>
    <t>Pandega
 Pandega</t>
  </si>
  <si>
    <t>Jumlah
 Total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</si>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</sst>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b/>
      <sz val="11"/>
      <color rgb="FF000000"/>
      <name val="Calibri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1" fillId="4" borderId="11" xfId="0" applyNumberFormat="1" applyFont="1" applyFill="1" applyBorder="1" applyAlignment="1">
      <alignment horizontal="center"/>
    </xf>
    <xf numFmtId="0" fontId="2" fillId="0" borderId="0" xfId="0" applyFont="1"/>
    <xf numFmtId="0" fontId="0" fillId="0" borderId="0" xfId="0"/>
    <xf numFmtId="0" fontId="3" fillId="2" borderId="3" xfId="0" applyFont="1" applyFill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1" fillId="0" borderId="13" xfId="0" applyFont="1" applyBorder="1" applyAlignment="1">
      <alignment horizontal="center"/>
    </xf>
    <xf numFmtId="0" fontId="4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23"/>
  <sheetViews>
    <sheetView tabSelected="1" workbookViewId="0"/>
  </sheetViews>
  <sheetFormatPr defaultColWidth="12.6328125" defaultRowHeight="15.75" customHeight="1" x14ac:dyDescent="0.25"/>
  <sheetData>
    <row r="1" spans="1:14" ht="15.75" customHeight="1" x14ac:dyDescent="0.35">
      <c r="A1" s="1" t="s">
        <v>0</v>
      </c>
      <c r="B1" s="2"/>
      <c r="C1" s="2"/>
      <c r="D1" s="2"/>
      <c r="E1" s="2"/>
      <c r="F1" s="3"/>
      <c r="G1" s="3"/>
      <c r="H1" s="18"/>
      <c r="I1" s="19"/>
      <c r="J1" s="19"/>
      <c r="K1" s="19"/>
      <c r="L1" s="19"/>
      <c r="M1" s="19"/>
    </row>
    <row r="2" spans="1:14" ht="15.75" customHeight="1" x14ac:dyDescent="0.35">
      <c r="A2" s="4"/>
      <c r="B2" s="4"/>
      <c r="C2" s="2"/>
      <c r="D2" s="2"/>
      <c r="E2" s="2"/>
      <c r="F2" s="3"/>
      <c r="G2" s="3"/>
      <c r="H2" s="5"/>
      <c r="I2" s="5"/>
      <c r="J2" s="5"/>
      <c r="K2" s="5"/>
      <c r="L2" s="5"/>
      <c r="M2" s="5"/>
    </row>
    <row r="3" spans="1:14" ht="15.75" customHeight="1" x14ac:dyDescent="0.35">
      <c r="A3" s="6"/>
      <c r="B3" s="6"/>
      <c r="C3" s="20">
        <v>2022</v>
      </c>
      <c r="D3" s="21"/>
      <c r="E3" s="22"/>
      <c r="F3" s="20">
        <v>2023</v>
      </c>
      <c r="G3" s="21"/>
      <c r="H3" s="22"/>
      <c r="I3" s="20">
        <v>2024</v>
      </c>
      <c r="J3" s="21"/>
      <c r="K3" s="22"/>
      <c r="L3" s="20">
        <v>2025</v>
      </c>
      <c r="M3" s="21"/>
      <c r="N3" s="22"/>
    </row>
    <row r="4" spans="1:14" ht="15.75" customHeight="1" x14ac:dyDescent="0.35">
      <c r="A4" s="7" t="s">
        <v>1</v>
      </c>
      <c r="B4" s="8" t="s">
        <v>2</v>
      </c>
      <c r="C4" s="9" t="s">
        <v>3</v>
      </c>
      <c r="D4" s="9" t="s">
        <v>4</v>
      </c>
      <c r="E4" s="9" t="s">
        <v>5</v>
      </c>
      <c r="F4" s="9" t="s">
        <v>3</v>
      </c>
      <c r="G4" s="9" t="s">
        <v>4</v>
      </c>
      <c r="H4" s="9" t="s">
        <v>5</v>
      </c>
      <c r="I4" s="9" t="s">
        <v>3</v>
      </c>
      <c r="J4" s="9" t="s">
        <v>4</v>
      </c>
      <c r="K4" s="9" t="s">
        <v>5</v>
      </c>
      <c r="L4" s="9" t="s">
        <v>3</v>
      </c>
      <c r="M4" s="9" t="s">
        <v>4</v>
      </c>
      <c r="N4" s="9" t="s">
        <v>5</v>
      </c>
    </row>
    <row r="5" spans="1:14" ht="15.75" customHeight="1" x14ac:dyDescent="0.35">
      <c r="A5" s="10">
        <v>1</v>
      </c>
      <c r="B5" s="11" t="s">
        <v>6</v>
      </c>
      <c r="C5" s="12" t="s">
        <v>7</v>
      </c>
      <c r="D5" s="12" t="s">
        <v>7</v>
      </c>
      <c r="E5" s="12" t="s">
        <v>7</v>
      </c>
      <c r="F5" s="12"/>
      <c r="G5" s="12"/>
      <c r="H5" s="12"/>
      <c r="I5" s="12">
        <v>1</v>
      </c>
      <c r="J5" s="12">
        <v>14</v>
      </c>
      <c r="K5" s="12">
        <f t="shared" ref="K5:K19" si="0">SUM(I5:J5)</f>
        <v>15</v>
      </c>
      <c r="L5" s="13">
        <v>1</v>
      </c>
      <c r="M5" s="13">
        <v>14</v>
      </c>
      <c r="N5" s="13">
        <f t="shared" ref="N5:N19" si="1">SUM(L5+M5)</f>
        <v>15</v>
      </c>
    </row>
    <row r="6" spans="1:14" ht="15.75" customHeight="1" x14ac:dyDescent="0.35">
      <c r="A6" s="14">
        <v>2</v>
      </c>
      <c r="B6" s="15" t="s">
        <v>8</v>
      </c>
      <c r="C6" s="12" t="s">
        <v>7</v>
      </c>
      <c r="D6" s="12" t="s">
        <v>7</v>
      </c>
      <c r="E6" s="12" t="s">
        <v>7</v>
      </c>
      <c r="F6" s="12"/>
      <c r="G6" s="12"/>
      <c r="H6" s="12"/>
      <c r="I6" s="12">
        <v>1</v>
      </c>
      <c r="J6" s="12"/>
      <c r="K6" s="12">
        <f t="shared" si="0"/>
        <v>1</v>
      </c>
      <c r="L6" s="13">
        <v>0</v>
      </c>
      <c r="M6" s="13">
        <v>0</v>
      </c>
      <c r="N6" s="13">
        <f t="shared" si="1"/>
        <v>0</v>
      </c>
    </row>
    <row r="7" spans="1:14" ht="15.75" customHeight="1" x14ac:dyDescent="0.35">
      <c r="A7" s="14">
        <v>3</v>
      </c>
      <c r="B7" s="15" t="s">
        <v>9</v>
      </c>
      <c r="C7" s="12" t="s">
        <v>7</v>
      </c>
      <c r="D7" s="12" t="s">
        <v>7</v>
      </c>
      <c r="E7" s="12" t="s">
        <v>7</v>
      </c>
      <c r="F7" s="12"/>
      <c r="G7" s="12"/>
      <c r="H7" s="12"/>
      <c r="I7" s="12"/>
      <c r="J7" s="12"/>
      <c r="K7" s="12">
        <f t="shared" si="0"/>
        <v>0</v>
      </c>
      <c r="L7" s="13">
        <v>0</v>
      </c>
      <c r="M7" s="13">
        <v>0</v>
      </c>
      <c r="N7" s="13">
        <f t="shared" si="1"/>
        <v>0</v>
      </c>
    </row>
    <row r="8" spans="1:14" ht="15.75" customHeight="1" x14ac:dyDescent="0.35">
      <c r="A8" s="14">
        <v>4</v>
      </c>
      <c r="B8" s="15" t="s">
        <v>10</v>
      </c>
      <c r="C8" s="12" t="s">
        <v>7</v>
      </c>
      <c r="D8" s="12" t="s">
        <v>7</v>
      </c>
      <c r="E8" s="12" t="s">
        <v>7</v>
      </c>
      <c r="F8" s="12"/>
      <c r="G8" s="12"/>
      <c r="H8" s="12"/>
      <c r="I8" s="12"/>
      <c r="J8" s="12"/>
      <c r="K8" s="12">
        <f t="shared" si="0"/>
        <v>0</v>
      </c>
      <c r="L8" s="13">
        <v>0</v>
      </c>
      <c r="M8" s="13">
        <v>0</v>
      </c>
      <c r="N8" s="13">
        <f t="shared" si="1"/>
        <v>0</v>
      </c>
    </row>
    <row r="9" spans="1:14" ht="15.75" customHeight="1" x14ac:dyDescent="0.35">
      <c r="A9" s="14">
        <v>5</v>
      </c>
      <c r="B9" s="15" t="s">
        <v>11</v>
      </c>
      <c r="C9" s="12">
        <v>412</v>
      </c>
      <c r="D9" s="12" t="s">
        <v>7</v>
      </c>
      <c r="E9" s="12">
        <v>412</v>
      </c>
      <c r="F9" s="12">
        <v>407</v>
      </c>
      <c r="G9" s="12">
        <v>3498</v>
      </c>
      <c r="H9" s="12">
        <v>3905</v>
      </c>
      <c r="I9" s="12">
        <v>405</v>
      </c>
      <c r="J9" s="12">
        <v>3462</v>
      </c>
      <c r="K9" s="12">
        <f t="shared" si="0"/>
        <v>3867</v>
      </c>
      <c r="L9" s="13">
        <v>328</v>
      </c>
      <c r="M9" s="13">
        <v>2343</v>
      </c>
      <c r="N9" s="13">
        <f t="shared" si="1"/>
        <v>2671</v>
      </c>
    </row>
    <row r="10" spans="1:14" ht="15.75" customHeight="1" x14ac:dyDescent="0.35">
      <c r="A10" s="14">
        <v>6</v>
      </c>
      <c r="B10" s="15" t="s">
        <v>12</v>
      </c>
      <c r="C10" s="12" t="s">
        <v>7</v>
      </c>
      <c r="D10" s="12" t="s">
        <v>7</v>
      </c>
      <c r="E10" s="12" t="s">
        <v>7</v>
      </c>
      <c r="F10" s="12"/>
      <c r="G10" s="12"/>
      <c r="H10" s="12"/>
      <c r="I10" s="12"/>
      <c r="J10" s="12"/>
      <c r="K10" s="12">
        <f t="shared" si="0"/>
        <v>0</v>
      </c>
      <c r="L10" s="13">
        <v>0</v>
      </c>
      <c r="M10" s="13">
        <v>0</v>
      </c>
      <c r="N10" s="13">
        <f t="shared" si="1"/>
        <v>0</v>
      </c>
    </row>
    <row r="11" spans="1:14" ht="15.75" customHeight="1" x14ac:dyDescent="0.35">
      <c r="A11" s="14">
        <v>7</v>
      </c>
      <c r="B11" s="15" t="s">
        <v>13</v>
      </c>
      <c r="C11" s="12" t="s">
        <v>7</v>
      </c>
      <c r="D11" s="12" t="s">
        <v>7</v>
      </c>
      <c r="E11" s="12" t="s">
        <v>7</v>
      </c>
      <c r="F11" s="12"/>
      <c r="G11" s="12"/>
      <c r="H11" s="12"/>
      <c r="I11" s="12"/>
      <c r="J11" s="12"/>
      <c r="K11" s="12">
        <f t="shared" si="0"/>
        <v>0</v>
      </c>
      <c r="L11" s="13">
        <v>0</v>
      </c>
      <c r="M11" s="13">
        <v>0</v>
      </c>
      <c r="N11" s="13">
        <f t="shared" si="1"/>
        <v>0</v>
      </c>
    </row>
    <row r="12" spans="1:14" ht="15.75" customHeight="1" x14ac:dyDescent="0.35">
      <c r="A12" s="14">
        <v>8</v>
      </c>
      <c r="B12" s="15" t="s">
        <v>14</v>
      </c>
      <c r="C12" s="12">
        <v>1</v>
      </c>
      <c r="D12" s="12">
        <v>1</v>
      </c>
      <c r="E12" s="12">
        <v>2</v>
      </c>
      <c r="F12" s="12">
        <v>1</v>
      </c>
      <c r="G12" s="12">
        <v>1</v>
      </c>
      <c r="H12" s="12">
        <v>2</v>
      </c>
      <c r="I12" s="12">
        <v>1</v>
      </c>
      <c r="J12" s="12"/>
      <c r="K12" s="12">
        <f t="shared" si="0"/>
        <v>1</v>
      </c>
      <c r="L12" s="13">
        <v>0</v>
      </c>
      <c r="M12" s="13">
        <v>0</v>
      </c>
      <c r="N12" s="13">
        <f t="shared" si="1"/>
        <v>0</v>
      </c>
    </row>
    <row r="13" spans="1:14" ht="15.75" customHeight="1" x14ac:dyDescent="0.35">
      <c r="A13" s="14">
        <v>9</v>
      </c>
      <c r="B13" s="15" t="s">
        <v>15</v>
      </c>
      <c r="C13" s="12">
        <v>370</v>
      </c>
      <c r="D13" s="12" t="s">
        <v>7</v>
      </c>
      <c r="E13" s="12">
        <v>370</v>
      </c>
      <c r="F13" s="12">
        <v>370</v>
      </c>
      <c r="G13" s="12">
        <v>643</v>
      </c>
      <c r="H13" s="12">
        <v>1013</v>
      </c>
      <c r="I13" s="12">
        <v>396</v>
      </c>
      <c r="J13" s="12">
        <v>732</v>
      </c>
      <c r="K13" s="12">
        <f t="shared" si="0"/>
        <v>1128</v>
      </c>
      <c r="L13" s="13">
        <v>255</v>
      </c>
      <c r="M13" s="13">
        <v>385</v>
      </c>
      <c r="N13" s="13">
        <f t="shared" si="1"/>
        <v>640</v>
      </c>
    </row>
    <row r="14" spans="1:14" ht="15.75" customHeight="1" x14ac:dyDescent="0.35">
      <c r="A14" s="14">
        <v>10</v>
      </c>
      <c r="B14" s="15" t="s">
        <v>16</v>
      </c>
      <c r="C14" s="12">
        <v>1178</v>
      </c>
      <c r="D14" s="12" t="s">
        <v>7</v>
      </c>
      <c r="E14" s="12">
        <v>1178</v>
      </c>
      <c r="F14" s="12">
        <v>1289</v>
      </c>
      <c r="G14" s="12">
        <v>6134</v>
      </c>
      <c r="H14" s="12">
        <v>7423</v>
      </c>
      <c r="I14" s="12">
        <v>1408</v>
      </c>
      <c r="J14" s="12">
        <v>6375</v>
      </c>
      <c r="K14" s="12">
        <f t="shared" si="0"/>
        <v>7783</v>
      </c>
      <c r="L14" s="13">
        <v>817</v>
      </c>
      <c r="M14" s="13">
        <v>6511</v>
      </c>
      <c r="N14" s="13">
        <f t="shared" si="1"/>
        <v>7328</v>
      </c>
    </row>
    <row r="15" spans="1:14" ht="15.75" customHeight="1" x14ac:dyDescent="0.35">
      <c r="A15" s="14">
        <v>11</v>
      </c>
      <c r="B15" s="15" t="s">
        <v>17</v>
      </c>
      <c r="C15" s="12" t="s">
        <v>7</v>
      </c>
      <c r="D15" s="12" t="s">
        <v>7</v>
      </c>
      <c r="E15" s="12" t="s">
        <v>7</v>
      </c>
      <c r="F15" s="12"/>
      <c r="G15" s="12"/>
      <c r="H15" s="12"/>
      <c r="I15" s="12">
        <v>7</v>
      </c>
      <c r="J15" s="12">
        <v>36</v>
      </c>
      <c r="K15" s="12">
        <f t="shared" si="0"/>
        <v>43</v>
      </c>
      <c r="L15" s="13">
        <v>6</v>
      </c>
      <c r="M15" s="13">
        <v>32</v>
      </c>
      <c r="N15" s="13">
        <f t="shared" si="1"/>
        <v>38</v>
      </c>
    </row>
    <row r="16" spans="1:14" ht="15.75" customHeight="1" x14ac:dyDescent="0.35">
      <c r="A16" s="14">
        <v>12</v>
      </c>
      <c r="B16" s="15" t="s">
        <v>18</v>
      </c>
      <c r="C16" s="12">
        <v>1781</v>
      </c>
      <c r="D16" s="12" t="s">
        <v>7</v>
      </c>
      <c r="E16" s="12">
        <v>1781</v>
      </c>
      <c r="F16" s="12">
        <v>1678</v>
      </c>
      <c r="G16" s="12">
        <v>7752</v>
      </c>
      <c r="H16" s="12">
        <v>9430</v>
      </c>
      <c r="I16" s="12">
        <v>1520</v>
      </c>
      <c r="J16" s="12">
        <v>7478</v>
      </c>
      <c r="K16" s="12">
        <f t="shared" si="0"/>
        <v>8998</v>
      </c>
      <c r="L16" s="13">
        <v>1509</v>
      </c>
      <c r="M16" s="13">
        <v>4720</v>
      </c>
      <c r="N16" s="13">
        <f t="shared" si="1"/>
        <v>6229</v>
      </c>
    </row>
    <row r="17" spans="1:14" ht="15.75" customHeight="1" x14ac:dyDescent="0.35">
      <c r="A17" s="14">
        <v>13</v>
      </c>
      <c r="B17" s="15" t="s">
        <v>19</v>
      </c>
      <c r="C17" s="12">
        <v>505</v>
      </c>
      <c r="D17" s="12">
        <v>127</v>
      </c>
      <c r="E17" s="12">
        <v>632</v>
      </c>
      <c r="F17" s="12">
        <v>505</v>
      </c>
      <c r="G17" s="12">
        <v>252</v>
      </c>
      <c r="H17" s="12">
        <v>757</v>
      </c>
      <c r="I17" s="12">
        <v>507</v>
      </c>
      <c r="J17" s="12">
        <v>758</v>
      </c>
      <c r="K17" s="12">
        <f t="shared" si="0"/>
        <v>1265</v>
      </c>
      <c r="L17" s="13">
        <v>393</v>
      </c>
      <c r="M17" s="13">
        <v>393</v>
      </c>
      <c r="N17" s="13">
        <f t="shared" si="1"/>
        <v>786</v>
      </c>
    </row>
    <row r="18" spans="1:14" ht="15.75" customHeight="1" x14ac:dyDescent="0.35">
      <c r="A18" s="14">
        <v>14</v>
      </c>
      <c r="B18" s="15" t="s">
        <v>20</v>
      </c>
      <c r="C18" s="12">
        <v>260</v>
      </c>
      <c r="D18" s="12">
        <v>258</v>
      </c>
      <c r="E18" s="12">
        <v>518</v>
      </c>
      <c r="F18" s="12">
        <v>260</v>
      </c>
      <c r="G18" s="12">
        <v>130</v>
      </c>
      <c r="H18" s="12">
        <v>390</v>
      </c>
      <c r="I18" s="12">
        <v>257</v>
      </c>
      <c r="J18" s="12">
        <v>378</v>
      </c>
      <c r="K18" s="12">
        <f t="shared" si="0"/>
        <v>635</v>
      </c>
      <c r="L18" s="13">
        <v>236</v>
      </c>
      <c r="M18" s="13">
        <v>314</v>
      </c>
      <c r="N18" s="13">
        <f t="shared" si="1"/>
        <v>550</v>
      </c>
    </row>
    <row r="19" spans="1:14" ht="15.75" customHeight="1" x14ac:dyDescent="0.35">
      <c r="A19" s="23" t="s">
        <v>21</v>
      </c>
      <c r="B19" s="24"/>
      <c r="C19" s="13">
        <f t="shared" ref="C19:J19" si="2">SUM(C5:C18)</f>
        <v>4507</v>
      </c>
      <c r="D19" s="13">
        <f t="shared" si="2"/>
        <v>386</v>
      </c>
      <c r="E19" s="13">
        <f t="shared" si="2"/>
        <v>4893</v>
      </c>
      <c r="F19" s="13">
        <f t="shared" si="2"/>
        <v>4510</v>
      </c>
      <c r="G19" s="13">
        <f t="shared" si="2"/>
        <v>18410</v>
      </c>
      <c r="H19" s="13">
        <f t="shared" si="2"/>
        <v>22920</v>
      </c>
      <c r="I19" s="13">
        <f t="shared" si="2"/>
        <v>4503</v>
      </c>
      <c r="J19" s="13">
        <f t="shared" si="2"/>
        <v>19233</v>
      </c>
      <c r="K19" s="16">
        <f t="shared" si="0"/>
        <v>23736</v>
      </c>
      <c r="L19" s="17">
        <v>3545</v>
      </c>
      <c r="M19" s="17">
        <v>14712</v>
      </c>
      <c r="N19" s="13">
        <f t="shared" si="1"/>
        <v>18257</v>
      </c>
    </row>
    <row r="20" spans="1:14" ht="15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 ht="14.5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 ht="14.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 ht="14.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</sheetData>
  <mergeCells count="6">
    <mergeCell ref="A19:B19"/>
    <mergeCell ref="H1:M1"/>
    <mergeCell ref="C3:E3"/>
    <mergeCell ref="F3:H3"/>
    <mergeCell ref="I3:K3"/>
    <mergeCell ref="L3:N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Laptop Asus</cp:lastModifiedBy>
  <dcterms:created xsi:type="dcterms:W3CDTF">2026-05-04T03:41:38Z</dcterms:created>
  <dcterms:modified xsi:type="dcterms:W3CDTF">2026-05-04T03:41:38Z</dcterms:modified>
</cp:coreProperties>
</file>