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<sst xmlns="http://schemas.openxmlformats.org/spreadsheetml/2006/main" count="80" uniqueCount="65">
  <si>
    <t>Sex Ratio Penduduk Kabupaten Rembang</t>
  </si>
  <si>
    <t>2025 SEMESTER 1</t>
  </si>
  <si>
    <t>2025 SEMESTER 2</t>
  </si>
  <si>
    <t>Kode Kec.</t>
  </si>
  <si>
    <t>Kecamatan</t>
  </si>
  <si>
    <t>Laki-laki</t>
  </si>
  <si>
    <t>Perempuan</t>
  </si>
  <si>
    <t>Jumlah</t>
  </si>
  <si>
    <t>Rasio Jenis Kelamin</t>
  </si>
  <si>
    <t>Sumber</t>
  </si>
  <si>
    <t>98.81</t>
  </si>
  <si>
    <t>98.65</t>
  </si>
  <si>
    <t>98.41</t>
  </si>
  <si>
    <t>Bulu</t>
  </si>
  <si>
    <t>100.81</t>
  </si>
  <si>
    <t>100.58</t>
  </si>
  <si>
    <t>100.68</t>
  </si>
  <si>
    <t>Gunem</t>
  </si>
  <si>
    <t>101.22</t>
  </si>
  <si>
    <t>101.13</t>
  </si>
  <si>
    <t>100.84</t>
  </si>
  <si>
    <t>Sale</t>
  </si>
  <si>
    <t>101.18</t>
  </si>
  <si>
    <t>101.14</t>
  </si>
  <si>
    <t>101.15</t>
  </si>
  <si>
    <t>Sarang</t>
  </si>
  <si>
    <t>103.24</t>
  </si>
  <si>
    <t>103.34</t>
  </si>
  <si>
    <t>103.25</t>
  </si>
  <si>
    <t>Kragan</t>
  </si>
  <si>
    <t>103.66</t>
  </si>
  <si>
    <t>103.48</t>
  </si>
  <si>
    <t>103.16</t>
  </si>
  <si>
    <t>Pamotan</t>
  </si>
  <si>
    <t>102.42</t>
  </si>
  <si>
    <t>102.21</t>
  </si>
  <si>
    <t>102.07</t>
  </si>
  <si>
    <t>Sulang</t>
  </si>
  <si>
    <t>100.04</t>
  </si>
  <si>
    <t>100.10</t>
  </si>
  <si>
    <t>99.95</t>
  </si>
  <si>
    <t>Kaliori</t>
  </si>
  <si>
    <t>97.81</t>
  </si>
  <si>
    <t>97.79</t>
  </si>
  <si>
    <t>97.8</t>
  </si>
  <si>
    <t>Rembang</t>
  </si>
  <si>
    <t>98.88</t>
  </si>
  <si>
    <t>98.79</t>
  </si>
  <si>
    <t>Pancur</t>
  </si>
  <si>
    <t>101.49</t>
  </si>
  <si>
    <t>101.17</t>
  </si>
  <si>
    <t>100.94</t>
  </si>
  <si>
    <t>Sedan</t>
  </si>
  <si>
    <t>101.58</t>
  </si>
  <si>
    <t>101.57</t>
  </si>
  <si>
    <t>101.4</t>
  </si>
  <si>
    <t>Sluke</t>
  </si>
  <si>
    <t>101.1</t>
  </si>
  <si>
    <t>101.08</t>
  </si>
  <si>
    <t>101.26</t>
  </si>
  <si>
    <t>Lasem</t>
  </si>
  <si>
    <t>100.79</t>
  </si>
  <si>
    <t>100.86</t>
  </si>
  <si>
    <t>Kab. Rembang</t>
  </si>
  <si>
    <t>100.77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</si>
</sst>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2" numFmtId="0" xfId="0" applyAlignment="1" applyFont="1">
      <alignment vertical="bottom"/>
    </xf>
    <xf borderId="1" fillId="0" fontId="2" numFmtId="0" xfId="0" applyAlignment="1" applyBorder="1" applyFont="1">
      <alignment vertical="bottom"/>
    </xf>
    <xf borderId="2" fillId="0" fontId="1" numFmtId="0" xfId="0" applyAlignment="1" applyBorder="1" applyFont="1">
      <alignment horizontal="center" vertical="bottom"/>
    </xf>
    <xf borderId="3" fillId="0" fontId="3" numFmtId="0" xfId="0" applyBorder="1" applyFont="1"/>
    <xf borderId="4" fillId="0" fontId="3" numFmtId="0" xfId="0" applyBorder="1" applyFont="1"/>
    <xf borderId="1" fillId="0" fontId="1" numFmtId="0" xfId="0" applyAlignment="1" applyBorder="1" applyFont="1">
      <alignment horizontal="center" vertical="bottom"/>
    </xf>
    <xf borderId="1" fillId="0" fontId="2" numFmtId="0" xfId="0" applyAlignment="1" applyBorder="1" applyFont="1">
      <alignment horizontal="center" vertical="bottom"/>
    </xf>
    <xf borderId="1" fillId="0" fontId="2" numFmtId="3" xfId="0" applyAlignment="1" applyBorder="1" applyFont="1" applyNumberFormat="1">
      <alignment horizontal="right" vertical="bottom"/>
    </xf>
    <xf borderId="4" fillId="0" fontId="2" numFmtId="3" xfId="0" applyAlignment="1" applyBorder="1" applyFont="1" applyNumberFormat="1">
      <alignment horizontal="right" vertical="bottom"/>
    </xf>
    <xf borderId="1" fillId="2" fontId="2" numFmtId="3" xfId="0" applyAlignment="1" applyBorder="1" applyFill="1" applyFont="1" applyNumberFormat="1">
      <alignment horizontal="right" vertical="bottom"/>
    </xf>
    <xf borderId="1" fillId="0" fontId="2" numFmtId="0" xfId="0" applyAlignment="1" applyBorder="1" applyFont="1">
      <alignment horizontal="right" vertical="bottom"/>
    </xf>
    <xf borderId="5" fillId="0" fontId="2" numFmtId="3" xfId="0" applyAlignment="1" applyBorder="1" applyFont="1" applyNumberFormat="1">
      <alignment horizontal="right" vertical="bottom"/>
    </xf>
    <xf borderId="6" fillId="0" fontId="2" numFmtId="3" xfId="0" applyAlignment="1" applyBorder="1" applyFont="1" applyNumberFormat="1">
      <alignment horizontal="right" vertical="bottom"/>
    </xf>
    <xf borderId="1" fillId="0" fontId="1" numFmtId="0" xfId="0" applyAlignment="1" applyBorder="1" applyFont="1">
      <alignment vertical="bottom"/>
    </xf>
    <xf borderId="1" fillId="0" fontId="1" numFmtId="3" xfId="0" applyAlignment="1" applyBorder="1" applyFont="1" applyNumberFormat="1">
      <alignment horizontal="right" vertical="bottom"/>
    </xf>
    <xf borderId="1" fillId="0" fontId="2" numFmtId="3" xfId="0" applyAlignment="1" applyBorder="1" applyFont="1" applyNumberFormat="1">
      <alignment vertical="bottom"/>
    </xf>
    <xf borderId="1" fillId="2" fontId="1" numFmtId="3" xfId="0" applyAlignment="1" applyBorder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>
      <c r="A3" s="3"/>
      <c r="B3" s="3"/>
      <c r="C3" s="4">
        <v>2023.0</v>
      </c>
      <c r="D3" s="5"/>
      <c r="E3" s="5"/>
      <c r="F3" s="6"/>
      <c r="G3" s="4">
        <v>2024.0</v>
      </c>
      <c r="H3" s="5"/>
      <c r="I3" s="5"/>
      <c r="J3" s="6"/>
      <c r="K3" s="4" t="s">
        <v>1</v>
      </c>
      <c r="L3" s="5"/>
      <c r="M3" s="5"/>
      <c r="N3" s="6"/>
      <c r="O3" s="4" t="s">
        <v>2</v>
      </c>
      <c r="P3" s="5"/>
      <c r="Q3" s="5"/>
      <c r="R3" s="6"/>
    </row>
    <row r="4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5</v>
      </c>
      <c r="H4" s="7" t="s">
        <v>6</v>
      </c>
      <c r="I4" s="7" t="s">
        <v>7</v>
      </c>
      <c r="J4" s="7" t="s">
        <v>8</v>
      </c>
      <c r="K4" s="7" t="s">
        <v>5</v>
      </c>
      <c r="L4" s="7" t="s">
        <v>6</v>
      </c>
      <c r="M4" s="7" t="s">
        <v>7</v>
      </c>
      <c r="N4" s="7" t="s">
        <v>8</v>
      </c>
      <c r="O4" s="7" t="s">
        <v>5</v>
      </c>
      <c r="P4" s="7" t="s">
        <v>6</v>
      </c>
      <c r="Q4" s="7" t="s">
        <v>7</v>
      </c>
      <c r="R4" s="7" t="s">
        <v>8</v>
      </c>
    </row>
    <row r="5">
      <c r="A5" s="8">
        <v>10.0</v>
      </c>
      <c r="B5" s="3" t="s">
        <v>9</v>
      </c>
      <c r="C5" s="9">
        <v>18790.0</v>
      </c>
      <c r="D5" s="9">
        <v>18939.0</v>
      </c>
      <c r="E5" s="9">
        <v>37729.0</v>
      </c>
      <c r="F5" s="9">
        <v>99.21</v>
      </c>
      <c r="G5" s="9">
        <v>18899.0</v>
      </c>
      <c r="H5" s="10">
        <v>19127.0</v>
      </c>
      <c r="I5" s="9">
        <v>38026.0</v>
      </c>
      <c r="J5" s="9" t="s">
        <v>10</v>
      </c>
      <c r="K5" s="11">
        <v>18969.0</v>
      </c>
      <c r="L5" s="11">
        <v>19228.0</v>
      </c>
      <c r="M5" s="9">
        <v>38197.0</v>
      </c>
      <c r="N5" s="9" t="s">
        <v>11</v>
      </c>
      <c r="O5" s="12">
        <v>18970.0</v>
      </c>
      <c r="P5" s="12">
        <v>19276.0</v>
      </c>
      <c r="Q5" s="12">
        <v>38246.0</v>
      </c>
      <c r="R5" s="12" t="s">
        <v>12</v>
      </c>
    </row>
    <row r="6">
      <c r="A6" s="8">
        <v>20.0</v>
      </c>
      <c r="B6" s="3" t="s">
        <v>13</v>
      </c>
      <c r="C6" s="9">
        <v>14371.0</v>
      </c>
      <c r="D6" s="9">
        <v>14260.0</v>
      </c>
      <c r="E6" s="9">
        <v>28631.0</v>
      </c>
      <c r="F6" s="9">
        <v>100.78</v>
      </c>
      <c r="G6" s="13">
        <v>14510.0</v>
      </c>
      <c r="H6" s="14">
        <v>14394.0</v>
      </c>
      <c r="I6" s="9">
        <v>28904.0</v>
      </c>
      <c r="J6" s="13" t="s">
        <v>14</v>
      </c>
      <c r="K6" s="11">
        <v>14543.0</v>
      </c>
      <c r="L6" s="11">
        <v>14458.0</v>
      </c>
      <c r="M6" s="9">
        <v>29001.0</v>
      </c>
      <c r="N6" s="13" t="s">
        <v>15</v>
      </c>
      <c r="O6" s="12">
        <v>14569.0</v>
      </c>
      <c r="P6" s="12">
        <v>14470.0</v>
      </c>
      <c r="Q6" s="12">
        <v>29039.0</v>
      </c>
      <c r="R6" s="12" t="s">
        <v>16</v>
      </c>
    </row>
    <row r="7">
      <c r="A7" s="8">
        <v>30.0</v>
      </c>
      <c r="B7" s="3" t="s">
        <v>17</v>
      </c>
      <c r="C7" s="9">
        <v>12539.0</v>
      </c>
      <c r="D7" s="9">
        <v>12336.0</v>
      </c>
      <c r="E7" s="9">
        <v>24875.0</v>
      </c>
      <c r="F7" s="9">
        <v>101.65</v>
      </c>
      <c r="G7" s="13">
        <v>12683.0</v>
      </c>
      <c r="H7" s="14">
        <v>12530.0</v>
      </c>
      <c r="I7" s="9">
        <v>25213.0</v>
      </c>
      <c r="J7" s="13" t="s">
        <v>18</v>
      </c>
      <c r="K7" s="11">
        <v>12735.0</v>
      </c>
      <c r="L7" s="11">
        <v>12593.0</v>
      </c>
      <c r="M7" s="9">
        <v>25328.0</v>
      </c>
      <c r="N7" s="13" t="s">
        <v>19</v>
      </c>
      <c r="O7" s="12">
        <v>12733.0</v>
      </c>
      <c r="P7" s="12">
        <v>12627.0</v>
      </c>
      <c r="Q7" s="12">
        <v>25360.0</v>
      </c>
      <c r="R7" s="12" t="s">
        <v>20</v>
      </c>
    </row>
    <row r="8">
      <c r="A8" s="8">
        <v>40.0</v>
      </c>
      <c r="B8" s="3" t="s">
        <v>21</v>
      </c>
      <c r="C8" s="9">
        <v>19933.0</v>
      </c>
      <c r="D8" s="9">
        <v>19604.0</v>
      </c>
      <c r="E8" s="9">
        <v>39537.0</v>
      </c>
      <c r="F8" s="9">
        <v>101.68</v>
      </c>
      <c r="G8" s="13">
        <v>20048.0</v>
      </c>
      <c r="H8" s="14">
        <v>19814.0</v>
      </c>
      <c r="I8" s="9">
        <v>39862.0</v>
      </c>
      <c r="J8" s="13" t="s">
        <v>22</v>
      </c>
      <c r="K8" s="11">
        <v>20083.0</v>
      </c>
      <c r="L8" s="11">
        <v>19857.0</v>
      </c>
      <c r="M8" s="9">
        <v>39940.0</v>
      </c>
      <c r="N8" s="13" t="s">
        <v>23</v>
      </c>
      <c r="O8" s="12">
        <v>20103.0</v>
      </c>
      <c r="P8" s="12">
        <v>19875.0</v>
      </c>
      <c r="Q8" s="12">
        <v>39978.0</v>
      </c>
      <c r="R8" s="12" t="s">
        <v>24</v>
      </c>
    </row>
    <row r="9">
      <c r="A9" s="8">
        <v>50.0</v>
      </c>
      <c r="B9" s="3" t="s">
        <v>25</v>
      </c>
      <c r="C9" s="9">
        <v>32094.0</v>
      </c>
      <c r="D9" s="9">
        <v>30943.0</v>
      </c>
      <c r="E9" s="9">
        <v>63037.0</v>
      </c>
      <c r="F9" s="9">
        <v>103.72</v>
      </c>
      <c r="G9" s="13">
        <v>32460.0</v>
      </c>
      <c r="H9" s="14">
        <v>31440.0</v>
      </c>
      <c r="I9" s="9">
        <v>63900.0</v>
      </c>
      <c r="J9" s="13" t="s">
        <v>26</v>
      </c>
      <c r="K9" s="11">
        <v>32624.0</v>
      </c>
      <c r="L9" s="11">
        <v>31568.0</v>
      </c>
      <c r="M9" s="9">
        <v>64192.0</v>
      </c>
      <c r="N9" s="13" t="s">
        <v>27</v>
      </c>
      <c r="O9" s="12">
        <v>32753.0</v>
      </c>
      <c r="P9" s="12">
        <v>31723.0</v>
      </c>
      <c r="Q9" s="12">
        <v>64476.0</v>
      </c>
      <c r="R9" s="12" t="s">
        <v>28</v>
      </c>
    </row>
    <row r="10">
      <c r="A10" s="8">
        <v>60.0</v>
      </c>
      <c r="B10" s="3" t="s">
        <v>29</v>
      </c>
      <c r="C10" s="9">
        <v>29216.0</v>
      </c>
      <c r="D10" s="9">
        <v>28020.0</v>
      </c>
      <c r="E10" s="9">
        <v>57236.0</v>
      </c>
      <c r="F10" s="9">
        <v>104.27</v>
      </c>
      <c r="G10" s="13">
        <v>29513.0</v>
      </c>
      <c r="H10" s="14">
        <v>28471.0</v>
      </c>
      <c r="I10" s="9">
        <v>57984.0</v>
      </c>
      <c r="J10" s="13" t="s">
        <v>30</v>
      </c>
      <c r="K10" s="11">
        <v>29630.0</v>
      </c>
      <c r="L10" s="11">
        <v>28634.0</v>
      </c>
      <c r="M10" s="9">
        <v>58264.0</v>
      </c>
      <c r="N10" s="13" t="s">
        <v>31</v>
      </c>
      <c r="O10" s="12">
        <v>29636.0</v>
      </c>
      <c r="P10" s="12">
        <v>28729.0</v>
      </c>
      <c r="Q10" s="12">
        <v>58365.0</v>
      </c>
      <c r="R10" s="12" t="s">
        <v>32</v>
      </c>
    </row>
    <row r="11">
      <c r="A11" s="8">
        <v>70.0</v>
      </c>
      <c r="B11" s="3" t="s">
        <v>33</v>
      </c>
      <c r="C11" s="9">
        <v>25992.0</v>
      </c>
      <c r="D11" s="9">
        <v>25224.0</v>
      </c>
      <c r="E11" s="9">
        <v>51216.0</v>
      </c>
      <c r="F11" s="9">
        <v>103.04</v>
      </c>
      <c r="G11" s="13">
        <v>26146.0</v>
      </c>
      <c r="H11" s="14">
        <v>25529.0</v>
      </c>
      <c r="I11" s="9">
        <v>51675.0</v>
      </c>
      <c r="J11" s="13" t="s">
        <v>34</v>
      </c>
      <c r="K11" s="11">
        <v>26240.0</v>
      </c>
      <c r="L11" s="11">
        <v>25673.0</v>
      </c>
      <c r="M11" s="9">
        <v>51913.0</v>
      </c>
      <c r="N11" s="13" t="s">
        <v>35</v>
      </c>
      <c r="O11" s="12">
        <v>26284.0</v>
      </c>
      <c r="P11" s="12">
        <v>25750.0</v>
      </c>
      <c r="Q11" s="12">
        <v>52034.0</v>
      </c>
      <c r="R11" s="12" t="s">
        <v>36</v>
      </c>
    </row>
    <row r="12">
      <c r="A12" s="8">
        <v>80.0</v>
      </c>
      <c r="B12" s="3" t="s">
        <v>37</v>
      </c>
      <c r="C12" s="9">
        <v>20013.0</v>
      </c>
      <c r="D12" s="9">
        <v>20017.0</v>
      </c>
      <c r="E12" s="9">
        <v>40030.0</v>
      </c>
      <c r="F12" s="9">
        <v>99.98</v>
      </c>
      <c r="G12" s="13">
        <v>20224.0</v>
      </c>
      <c r="H12" s="14">
        <v>20216.0</v>
      </c>
      <c r="I12" s="9">
        <v>40440.0</v>
      </c>
      <c r="J12" s="13" t="s">
        <v>38</v>
      </c>
      <c r="K12" s="11">
        <v>20305.0</v>
      </c>
      <c r="L12" s="11">
        <v>20285.0</v>
      </c>
      <c r="M12" s="9">
        <v>40590.0</v>
      </c>
      <c r="N12" s="13" t="s">
        <v>39</v>
      </c>
      <c r="O12" s="12">
        <v>20318.0</v>
      </c>
      <c r="P12" s="12">
        <v>20328.0</v>
      </c>
      <c r="Q12" s="12">
        <v>40646.0</v>
      </c>
      <c r="R12" s="12" t="s">
        <v>40</v>
      </c>
    </row>
    <row r="13">
      <c r="A13" s="8">
        <v>90.0</v>
      </c>
      <c r="B13" s="3" t="s">
        <v>41</v>
      </c>
      <c r="C13" s="9">
        <v>21647.0</v>
      </c>
      <c r="D13" s="9">
        <v>22047.0</v>
      </c>
      <c r="E13" s="9">
        <v>43694.0</v>
      </c>
      <c r="F13" s="9">
        <v>98.19</v>
      </c>
      <c r="G13" s="13">
        <v>21759.0</v>
      </c>
      <c r="H13" s="14">
        <v>22246.0</v>
      </c>
      <c r="I13" s="9">
        <v>44005.0</v>
      </c>
      <c r="J13" s="13" t="s">
        <v>42</v>
      </c>
      <c r="K13" s="11">
        <v>21854.0</v>
      </c>
      <c r="L13" s="11">
        <v>22348.0</v>
      </c>
      <c r="M13" s="9">
        <v>44202.0</v>
      </c>
      <c r="N13" s="13" t="s">
        <v>43</v>
      </c>
      <c r="O13" s="12">
        <v>21878.0</v>
      </c>
      <c r="P13" s="12">
        <v>22369.0</v>
      </c>
      <c r="Q13" s="12">
        <v>44247.0</v>
      </c>
      <c r="R13" s="12" t="s">
        <v>44</v>
      </c>
    </row>
    <row r="14">
      <c r="A14" s="8">
        <v>100.0</v>
      </c>
      <c r="B14" s="3" t="s">
        <v>45</v>
      </c>
      <c r="C14" s="9">
        <v>46063.0</v>
      </c>
      <c r="D14" s="9">
        <v>46651.0</v>
      </c>
      <c r="E14" s="9">
        <v>92714.0</v>
      </c>
      <c r="F14" s="9">
        <v>98.74</v>
      </c>
      <c r="G14" s="13">
        <v>46356.0</v>
      </c>
      <c r="H14" s="14">
        <v>46881.0</v>
      </c>
      <c r="I14" s="9">
        <v>93237.0</v>
      </c>
      <c r="J14" s="13" t="s">
        <v>46</v>
      </c>
      <c r="K14" s="11">
        <v>46394.0</v>
      </c>
      <c r="L14" s="11">
        <v>46954.0</v>
      </c>
      <c r="M14" s="9">
        <v>93348.0</v>
      </c>
      <c r="N14" s="13" t="s">
        <v>10</v>
      </c>
      <c r="O14" s="12">
        <v>46412.0</v>
      </c>
      <c r="P14" s="12">
        <v>46980.0</v>
      </c>
      <c r="Q14" s="12">
        <v>93392.0</v>
      </c>
      <c r="R14" s="12" t="s">
        <v>47</v>
      </c>
    </row>
    <row r="15">
      <c r="A15" s="8">
        <v>110.0</v>
      </c>
      <c r="B15" s="3" t="s">
        <v>48</v>
      </c>
      <c r="C15" s="9">
        <v>16027.0</v>
      </c>
      <c r="D15" s="9">
        <v>15763.0</v>
      </c>
      <c r="E15" s="9">
        <v>31790.0</v>
      </c>
      <c r="F15" s="9">
        <v>101.67</v>
      </c>
      <c r="G15" s="13">
        <v>16106.0</v>
      </c>
      <c r="H15" s="14">
        <v>15870.0</v>
      </c>
      <c r="I15" s="9">
        <v>31976.0</v>
      </c>
      <c r="J15" s="13" t="s">
        <v>49</v>
      </c>
      <c r="K15" s="11">
        <v>16126.0</v>
      </c>
      <c r="L15" s="11">
        <v>15940.0</v>
      </c>
      <c r="M15" s="9">
        <v>32066.0</v>
      </c>
      <c r="N15" s="13" t="s">
        <v>50</v>
      </c>
      <c r="O15" s="12">
        <v>16149.0</v>
      </c>
      <c r="P15" s="12">
        <v>15998.0</v>
      </c>
      <c r="Q15" s="12">
        <v>32147.0</v>
      </c>
      <c r="R15" s="12" t="s">
        <v>51</v>
      </c>
    </row>
    <row r="16">
      <c r="A16" s="8">
        <v>120.0</v>
      </c>
      <c r="B16" s="3" t="s">
        <v>52</v>
      </c>
      <c r="C16" s="9">
        <v>33725.0</v>
      </c>
      <c r="D16" s="9">
        <v>33146.0</v>
      </c>
      <c r="E16" s="9">
        <v>66871.0</v>
      </c>
      <c r="F16" s="9">
        <v>101.75</v>
      </c>
      <c r="G16" s="13">
        <v>34013.0</v>
      </c>
      <c r="H16" s="14">
        <v>33484.0</v>
      </c>
      <c r="I16" s="9">
        <v>67497.0</v>
      </c>
      <c r="J16" s="13" t="s">
        <v>53</v>
      </c>
      <c r="K16" s="11">
        <v>34184.0</v>
      </c>
      <c r="L16" s="11">
        <v>33654.0</v>
      </c>
      <c r="M16" s="9">
        <v>67838.0</v>
      </c>
      <c r="N16" s="13" t="s">
        <v>54</v>
      </c>
      <c r="O16" s="12">
        <v>34278.0</v>
      </c>
      <c r="P16" s="12">
        <v>33806.0</v>
      </c>
      <c r="Q16" s="12">
        <v>68084.0</v>
      </c>
      <c r="R16" s="12" t="s">
        <v>55</v>
      </c>
    </row>
    <row r="17">
      <c r="A17" s="8">
        <v>130.0</v>
      </c>
      <c r="B17" s="3" t="s">
        <v>56</v>
      </c>
      <c r="C17" s="9">
        <v>15228.0</v>
      </c>
      <c r="D17" s="9">
        <v>15052.0</v>
      </c>
      <c r="E17" s="9">
        <v>30280.0</v>
      </c>
      <c r="F17" s="9">
        <v>101.17</v>
      </c>
      <c r="G17" s="13">
        <v>15373.0</v>
      </c>
      <c r="H17" s="14">
        <v>15206.0</v>
      </c>
      <c r="I17" s="9">
        <v>30579.0</v>
      </c>
      <c r="J17" s="13" t="s">
        <v>57</v>
      </c>
      <c r="K17" s="11">
        <v>15415.0</v>
      </c>
      <c r="L17" s="11">
        <v>15250.0</v>
      </c>
      <c r="M17" s="9">
        <v>30665.0</v>
      </c>
      <c r="N17" s="13" t="s">
        <v>58</v>
      </c>
      <c r="O17" s="12">
        <v>15457.0</v>
      </c>
      <c r="P17" s="12">
        <v>15264.0</v>
      </c>
      <c r="Q17" s="12">
        <v>30721.0</v>
      </c>
      <c r="R17" s="12" t="s">
        <v>59</v>
      </c>
    </row>
    <row r="18">
      <c r="A18" s="8">
        <v>140.0</v>
      </c>
      <c r="B18" s="3" t="s">
        <v>60</v>
      </c>
      <c r="C18" s="9">
        <v>26117.0</v>
      </c>
      <c r="D18" s="9">
        <v>25846.0</v>
      </c>
      <c r="E18" s="9">
        <v>51963.0</v>
      </c>
      <c r="F18" s="9">
        <v>101.05</v>
      </c>
      <c r="G18" s="13">
        <v>26204.0</v>
      </c>
      <c r="H18" s="14">
        <v>25999.0</v>
      </c>
      <c r="I18" s="9">
        <v>52203.0</v>
      </c>
      <c r="J18" s="13" t="s">
        <v>61</v>
      </c>
      <c r="K18" s="11">
        <v>26288.0</v>
      </c>
      <c r="L18" s="11">
        <v>26070.0</v>
      </c>
      <c r="M18" s="9">
        <v>52358.0</v>
      </c>
      <c r="N18" s="13" t="s">
        <v>20</v>
      </c>
      <c r="O18" s="12">
        <v>26317.0</v>
      </c>
      <c r="P18" s="12">
        <v>26093.0</v>
      </c>
      <c r="Q18" s="12">
        <v>52410.0</v>
      </c>
      <c r="R18" s="12" t="s">
        <v>62</v>
      </c>
    </row>
    <row r="19">
      <c r="A19" s="3"/>
      <c r="B19" s="15" t="s">
        <v>63</v>
      </c>
      <c r="C19" s="16">
        <f t="shared" ref="C19:E19" si="1">SUM(C5:C18)</f>
        <v>331755</v>
      </c>
      <c r="D19" s="16">
        <f t="shared" si="1"/>
        <v>327848</v>
      </c>
      <c r="E19" s="16">
        <f t="shared" si="1"/>
        <v>659603</v>
      </c>
      <c r="F19" s="17"/>
      <c r="G19" s="16">
        <f t="shared" ref="G19:I19" si="2">SUM(G5:G18)</f>
        <v>334294</v>
      </c>
      <c r="H19" s="16">
        <f t="shared" si="2"/>
        <v>331207</v>
      </c>
      <c r="I19" s="18">
        <f t="shared" si="2"/>
        <v>665501</v>
      </c>
      <c r="J19" s="17"/>
      <c r="K19" s="16">
        <f t="shared" ref="K19:M19" si="3">SUM(K5:K18)</f>
        <v>335390</v>
      </c>
      <c r="L19" s="16">
        <f t="shared" si="3"/>
        <v>332512</v>
      </c>
      <c r="M19" s="18">
        <f t="shared" si="3"/>
        <v>667902</v>
      </c>
      <c r="N19" s="16" t="s">
        <v>62</v>
      </c>
      <c r="O19" s="12">
        <f t="shared" ref="O19:Q19" si="4">SUM(O4:O18)</f>
        <v>335857</v>
      </c>
      <c r="P19" s="12">
        <f t="shared" si="4"/>
        <v>333288</v>
      </c>
      <c r="Q19" s="12">
        <f t="shared" si="4"/>
        <v>669145</v>
      </c>
      <c r="R19" s="12" t="s">
        <v>64</v>
      </c>
    </row>
  </sheetData>
  <mergeCells count="4">
    <mergeCell ref="C3:F3"/>
    <mergeCell ref="G3:J3"/>
    <mergeCell ref="K3:N3"/>
    <mergeCell ref="O3:R3"/>
  </mergeCells>
  <drawing r:id="rId1"/>
</worksheet>
</file>