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6432D00D-05E7-4915-8C38-596F6B3999FF}" xr6:coauthVersionLast="47" xr6:coauthVersionMax="47" xr10:uidLastSave="{00000000-0000-0000-0000-000000000000}"/>
  <bookViews>
    <workbookView xWindow="-120" yWindow="-120" windowWidth="20730" windowHeight="11760" xr2:uid="{A35EF648-32DB-479C-9D7A-598912767B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0" i="1" l="1"/>
  <c r="O20" i="1"/>
  <c r="N20" i="1"/>
  <c r="J20" i="1"/>
  <c r="I20" i="1"/>
  <c r="E20" i="1"/>
  <c r="D24" i="1" s="1"/>
  <c r="D20" i="1"/>
</calcChain>
</file>

<file path=xl/sharedStrings.xml><?xml version="1.0" encoding="utf-8"?>
<sst xmlns="http://schemas.openxmlformats.org/spreadsheetml/2006/main" count="61" uniqueCount="25">
  <si>
    <t>Produksi Daging Unggas Menurut Kecamatan dan Jenis Unggas di Kabupaten Rembang (kg), 2021-2024</t>
  </si>
  <si>
    <t>Poultry Meat Production by Subdistrict and Kind of Poultry in Rembang Regency (kg), 2021-2024</t>
  </si>
  <si>
    <t>Kecamatan</t>
  </si>
  <si>
    <t>Ayam Kampung/Native Chicken</t>
  </si>
  <si>
    <t>Ayam Petelur/Layer</t>
  </si>
  <si>
    <t>Ayam Pedaging/Broiller</t>
  </si>
  <si>
    <t>Itik/Itik Manila/Duck</t>
  </si>
  <si>
    <t>Subdistrict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</si>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</sst>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b/>
      <i/>
      <sz val="11"/>
      <color rgb="FF000000"/>
      <name val="Calibri"/>
    </font>
    <font>
      <b/>
      <sz val="11"/>
      <color rgb="FFFFFFFF"/>
      <name val="Calibri"/>
    </font>
    <font>
      <sz val="11"/>
      <name val="Calibri"/>
    </font>
    <font>
      <b/>
      <i/>
      <sz val="11"/>
      <color rgb="FFFFFFFF"/>
      <name val="Calibri"/>
    </font>
    <font>
      <sz val="9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5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4" fontId="2" fillId="0" borderId="0" xfId="0" applyNumberFormat="1" applyFont="1"/>
    <xf numFmtId="3" fontId="8" fillId="0" borderId="2" xfId="0" applyNumberFormat="1" applyFont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2" fillId="0" borderId="4" xfId="0" applyNumberFormat="1" applyFont="1" applyBorder="1"/>
    <xf numFmtId="0" fontId="2" fillId="0" borderId="4" xfId="0" applyFont="1" applyBorder="1"/>
    <xf numFmtId="0" fontId="2" fillId="0" borderId="0" xfId="0" applyFont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5F831-8FD4-43A8-BB3C-2C4B50AF2201}">
  <dimension ref="A1:AC1000"/>
  <sheetViews>
    <sheetView tabSelected="1" workbookViewId="0">
      <selection sqref="A1:XFD1048576"/>
    </sheetView>
  </sheetViews>
  <sheetFormatPr defaultColWidth="14.42578125" defaultRowHeight="15"/>
  <sheetData>
    <row r="1" spans="1:2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4"/>
      <c r="Q1" s="4"/>
      <c r="R1" s="3"/>
      <c r="S1" s="3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/>
      <c r="N2" s="7"/>
      <c r="O2" s="7"/>
      <c r="P2" s="4"/>
      <c r="Q2" s="4"/>
      <c r="R2" s="7"/>
      <c r="S2" s="7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>
      <c r="A4" s="8" t="s">
        <v>2</v>
      </c>
      <c r="B4" s="9" t="s">
        <v>3</v>
      </c>
      <c r="C4" s="10"/>
      <c r="D4" s="8"/>
      <c r="E4" s="8"/>
      <c r="F4" s="8"/>
      <c r="G4" s="9" t="s">
        <v>4</v>
      </c>
      <c r="H4" s="10"/>
      <c r="I4" s="8"/>
      <c r="J4" s="8"/>
      <c r="K4" s="8"/>
      <c r="L4" s="9" t="s">
        <v>5</v>
      </c>
      <c r="M4" s="10"/>
      <c r="N4" s="8"/>
      <c r="O4" s="8"/>
      <c r="P4" s="8"/>
      <c r="Q4" s="9" t="s">
        <v>6</v>
      </c>
      <c r="R4" s="10"/>
      <c r="S4" s="10"/>
      <c r="T4" s="10"/>
      <c r="U4" s="5"/>
      <c r="V4" s="5"/>
      <c r="W4" s="5"/>
      <c r="X4" s="5"/>
      <c r="Y4" s="5"/>
      <c r="Z4" s="5"/>
      <c r="AA4" s="5"/>
      <c r="AB4" s="5"/>
      <c r="AC4" s="5"/>
    </row>
    <row r="5" spans="1:29">
      <c r="A5" s="11" t="s">
        <v>7</v>
      </c>
      <c r="B5" s="12">
        <v>2021</v>
      </c>
      <c r="C5" s="12">
        <v>2022</v>
      </c>
      <c r="D5" s="8">
        <v>2023</v>
      </c>
      <c r="E5" s="8">
        <v>2024</v>
      </c>
      <c r="F5" s="8"/>
      <c r="G5" s="12">
        <v>2021</v>
      </c>
      <c r="H5" s="12">
        <v>2022</v>
      </c>
      <c r="I5" s="8">
        <v>2023</v>
      </c>
      <c r="J5" s="8">
        <v>2024</v>
      </c>
      <c r="K5" s="8"/>
      <c r="L5" s="12">
        <v>2021</v>
      </c>
      <c r="M5" s="12">
        <v>2022</v>
      </c>
      <c r="N5" s="8">
        <v>2023</v>
      </c>
      <c r="O5" s="8">
        <v>2024</v>
      </c>
      <c r="P5" s="8"/>
      <c r="Q5" s="12">
        <v>2021</v>
      </c>
      <c r="R5" s="12">
        <v>2022</v>
      </c>
      <c r="S5" s="12">
        <v>2023</v>
      </c>
      <c r="T5" s="12">
        <v>2024</v>
      </c>
      <c r="U5" s="5"/>
      <c r="V5" s="5"/>
      <c r="W5" s="5"/>
      <c r="X5" s="5"/>
      <c r="Y5" s="5"/>
      <c r="Z5" s="5"/>
      <c r="AA5" s="5"/>
      <c r="AB5" s="5"/>
      <c r="AC5" s="5"/>
    </row>
    <row r="6" spans="1:29">
      <c r="A6" s="13" t="s">
        <v>8</v>
      </c>
      <c r="B6" s="14">
        <v>27256</v>
      </c>
      <c r="C6" s="14">
        <v>27297</v>
      </c>
      <c r="D6" s="14">
        <v>27326</v>
      </c>
      <c r="E6" s="15">
        <v>27335.5</v>
      </c>
      <c r="F6" s="14"/>
      <c r="G6" s="14">
        <v>23390</v>
      </c>
      <c r="H6" s="14">
        <v>23823</v>
      </c>
      <c r="I6" s="14">
        <v>47105</v>
      </c>
      <c r="J6" s="16">
        <v>23563.8</v>
      </c>
      <c r="K6" s="14"/>
      <c r="L6" s="14">
        <v>23790</v>
      </c>
      <c r="M6" s="14">
        <v>23416</v>
      </c>
      <c r="N6" s="14">
        <v>23862</v>
      </c>
      <c r="O6" s="16">
        <v>23834.14</v>
      </c>
      <c r="P6" s="4"/>
      <c r="Q6" s="4" t="s">
        <v>9</v>
      </c>
      <c r="R6" s="4"/>
      <c r="S6" s="4" t="s">
        <v>9</v>
      </c>
      <c r="T6" s="4" t="s">
        <v>9</v>
      </c>
      <c r="U6" s="5"/>
      <c r="V6" s="5"/>
      <c r="W6" s="5"/>
      <c r="X6" s="5"/>
      <c r="Y6" s="5"/>
      <c r="Z6" s="5"/>
      <c r="AA6" s="5"/>
      <c r="AB6" s="5"/>
      <c r="AC6" s="5"/>
    </row>
    <row r="7" spans="1:29">
      <c r="A7" s="13" t="s">
        <v>10</v>
      </c>
      <c r="B7" s="14">
        <v>27156</v>
      </c>
      <c r="C7" s="14">
        <v>27196</v>
      </c>
      <c r="D7" s="14">
        <v>27240</v>
      </c>
      <c r="E7" s="15">
        <v>27326</v>
      </c>
      <c r="F7" s="14"/>
      <c r="G7" s="14">
        <v>23343</v>
      </c>
      <c r="H7" s="14">
        <v>23792</v>
      </c>
      <c r="I7" s="14">
        <v>47011</v>
      </c>
      <c r="J7" s="17">
        <v>23459.8</v>
      </c>
      <c r="K7" s="14"/>
      <c r="L7" s="14">
        <v>23758</v>
      </c>
      <c r="M7" s="14">
        <v>23362</v>
      </c>
      <c r="N7" s="14">
        <v>23804</v>
      </c>
      <c r="O7" s="17">
        <v>23797.46</v>
      </c>
      <c r="P7" s="4"/>
      <c r="Q7" s="4" t="s">
        <v>9</v>
      </c>
      <c r="R7" s="4"/>
      <c r="S7" s="4" t="s">
        <v>9</v>
      </c>
      <c r="T7" s="4" t="s">
        <v>9</v>
      </c>
      <c r="U7" s="5"/>
      <c r="V7" s="5"/>
      <c r="W7" s="5"/>
      <c r="X7" s="5"/>
      <c r="Y7" s="5"/>
      <c r="Z7" s="5"/>
      <c r="AA7" s="5"/>
      <c r="AB7" s="5"/>
      <c r="AC7" s="5"/>
    </row>
    <row r="8" spans="1:29">
      <c r="A8" s="13" t="s">
        <v>11</v>
      </c>
      <c r="B8" s="14">
        <v>28629</v>
      </c>
      <c r="C8" s="14">
        <v>28667</v>
      </c>
      <c r="D8" s="14">
        <v>28711</v>
      </c>
      <c r="E8" s="15">
        <v>28720.7</v>
      </c>
      <c r="F8" s="14"/>
      <c r="G8" s="14">
        <v>23898</v>
      </c>
      <c r="H8" s="14">
        <v>23792</v>
      </c>
      <c r="I8" s="14">
        <v>48134</v>
      </c>
      <c r="J8" s="17">
        <v>24000.6</v>
      </c>
      <c r="K8" s="14"/>
      <c r="L8" s="14">
        <v>23758</v>
      </c>
      <c r="M8" s="14">
        <v>23921</v>
      </c>
      <c r="N8" s="14">
        <v>23804</v>
      </c>
      <c r="O8" s="17">
        <v>23802.7</v>
      </c>
      <c r="P8" s="4"/>
      <c r="Q8" s="4" t="s">
        <v>9</v>
      </c>
      <c r="R8" s="4"/>
      <c r="S8" s="4" t="s">
        <v>9</v>
      </c>
      <c r="T8" s="4" t="s">
        <v>9</v>
      </c>
      <c r="U8" s="5"/>
      <c r="V8" s="5"/>
      <c r="W8" s="5"/>
      <c r="X8" s="5"/>
      <c r="Y8" s="5"/>
      <c r="Z8" s="5"/>
      <c r="AA8" s="5"/>
      <c r="AB8" s="5"/>
      <c r="AC8" s="5"/>
    </row>
    <row r="9" spans="1:29">
      <c r="A9" s="13" t="s">
        <v>12</v>
      </c>
      <c r="B9" s="14">
        <v>31303</v>
      </c>
      <c r="C9" s="14">
        <v>31341</v>
      </c>
      <c r="D9" s="14">
        <v>31381</v>
      </c>
      <c r="E9" s="15">
        <v>31391</v>
      </c>
      <c r="F9" s="14"/>
      <c r="G9" s="14">
        <v>24419</v>
      </c>
      <c r="H9" s="14">
        <v>24940</v>
      </c>
      <c r="I9" s="14">
        <v>49172</v>
      </c>
      <c r="J9" s="17">
        <v>24531</v>
      </c>
      <c r="K9" s="14"/>
      <c r="L9" s="14">
        <v>24906</v>
      </c>
      <c r="M9" s="14">
        <v>24439</v>
      </c>
      <c r="N9" s="14">
        <v>24952</v>
      </c>
      <c r="O9" s="17">
        <v>24954.19</v>
      </c>
      <c r="P9" s="4"/>
      <c r="Q9" s="4" t="s">
        <v>9</v>
      </c>
      <c r="R9" s="4"/>
      <c r="S9" s="4" t="s">
        <v>9</v>
      </c>
      <c r="T9" s="4" t="s">
        <v>9</v>
      </c>
      <c r="U9" s="5"/>
      <c r="V9" s="5"/>
      <c r="W9" s="5"/>
      <c r="X9" s="5"/>
      <c r="Y9" s="5"/>
      <c r="Z9" s="5"/>
      <c r="AA9" s="5"/>
      <c r="AB9" s="5"/>
      <c r="AC9" s="5"/>
    </row>
    <row r="10" spans="1:29">
      <c r="A10" s="13" t="s">
        <v>13</v>
      </c>
      <c r="B10" s="14">
        <v>27539</v>
      </c>
      <c r="C10" s="14">
        <v>27583</v>
      </c>
      <c r="D10" s="14">
        <v>27612</v>
      </c>
      <c r="E10" s="15">
        <v>27621.1</v>
      </c>
      <c r="F10" s="14"/>
      <c r="G10" s="14">
        <v>23327</v>
      </c>
      <c r="H10" s="14">
        <v>23871</v>
      </c>
      <c r="I10" s="14">
        <v>46980</v>
      </c>
      <c r="J10" s="17">
        <v>23439</v>
      </c>
      <c r="K10" s="14"/>
      <c r="L10" s="14">
        <v>23830</v>
      </c>
      <c r="M10" s="14">
        <v>23347</v>
      </c>
      <c r="N10" s="14">
        <v>23881</v>
      </c>
      <c r="O10" s="17">
        <v>23865.58</v>
      </c>
      <c r="P10" s="4"/>
      <c r="Q10" s="4" t="s">
        <v>9</v>
      </c>
      <c r="R10" s="4"/>
      <c r="S10" s="4" t="s">
        <v>9</v>
      </c>
      <c r="T10" s="15">
        <v>2134.44</v>
      </c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13" t="s">
        <v>14</v>
      </c>
      <c r="B11" s="14">
        <v>27967</v>
      </c>
      <c r="C11" s="14">
        <v>28016</v>
      </c>
      <c r="D11" s="14">
        <v>28011</v>
      </c>
      <c r="E11" s="15">
        <v>28020.9</v>
      </c>
      <c r="F11" s="14"/>
      <c r="G11" s="14">
        <v>26042</v>
      </c>
      <c r="H11" s="14">
        <v>25720</v>
      </c>
      <c r="I11" s="14">
        <v>52430</v>
      </c>
      <c r="J11" s="17">
        <v>26153.4</v>
      </c>
      <c r="K11" s="14"/>
      <c r="L11" s="14">
        <v>25638</v>
      </c>
      <c r="M11" s="14">
        <v>26061</v>
      </c>
      <c r="N11" s="14">
        <v>25731</v>
      </c>
      <c r="O11" s="17">
        <v>25610.5</v>
      </c>
      <c r="P11" s="4"/>
      <c r="Q11" s="4" t="s">
        <v>9</v>
      </c>
      <c r="R11" s="4"/>
      <c r="S11" s="4" t="s">
        <v>9</v>
      </c>
      <c r="T11" s="15">
        <v>1311.16</v>
      </c>
      <c r="U11" s="5"/>
      <c r="V11" s="5"/>
      <c r="W11" s="5"/>
      <c r="X11" s="5"/>
      <c r="Y11" s="5"/>
      <c r="Z11" s="5"/>
      <c r="AA11" s="5"/>
      <c r="AB11" s="5"/>
      <c r="AC11" s="5"/>
    </row>
    <row r="12" spans="1:29">
      <c r="A12" s="13" t="s">
        <v>15</v>
      </c>
      <c r="B12" s="14">
        <v>27568</v>
      </c>
      <c r="C12" s="14">
        <v>27616</v>
      </c>
      <c r="D12" s="14">
        <v>27612</v>
      </c>
      <c r="E12" s="15">
        <v>27621.1</v>
      </c>
      <c r="F12" s="14"/>
      <c r="G12" s="14">
        <v>23160</v>
      </c>
      <c r="H12" s="14">
        <v>23787</v>
      </c>
      <c r="I12" s="14">
        <v>46659</v>
      </c>
      <c r="J12" s="17">
        <v>23251.8</v>
      </c>
      <c r="K12" s="14"/>
      <c r="L12" s="14">
        <v>23704</v>
      </c>
      <c r="M12" s="14">
        <v>23189</v>
      </c>
      <c r="N12" s="14">
        <v>23797</v>
      </c>
      <c r="O12" s="17">
        <v>23865.58</v>
      </c>
      <c r="P12" s="4"/>
      <c r="Q12" s="4" t="s">
        <v>9</v>
      </c>
      <c r="R12" s="4"/>
      <c r="S12" s="4" t="s">
        <v>9</v>
      </c>
      <c r="T12" s="15">
        <v>1173.94</v>
      </c>
      <c r="U12" s="5"/>
      <c r="V12" s="5"/>
      <c r="W12" s="5"/>
      <c r="X12" s="5"/>
      <c r="Y12" s="5"/>
      <c r="Z12" s="5"/>
      <c r="AA12" s="5"/>
      <c r="AB12" s="5"/>
      <c r="AC12" s="5"/>
    </row>
    <row r="13" spans="1:29">
      <c r="A13" s="13" t="s">
        <v>16</v>
      </c>
      <c r="B13" s="14">
        <v>32411</v>
      </c>
      <c r="C13" s="14">
        <v>32464</v>
      </c>
      <c r="D13" s="14">
        <v>32467</v>
      </c>
      <c r="E13" s="15">
        <v>32476.3</v>
      </c>
      <c r="F13" s="14"/>
      <c r="G13" s="14">
        <v>24579</v>
      </c>
      <c r="H13" s="14">
        <v>25097</v>
      </c>
      <c r="I13" s="14">
        <v>49535</v>
      </c>
      <c r="J13" s="17">
        <v>24671.4</v>
      </c>
      <c r="K13" s="14"/>
      <c r="L13" s="14">
        <v>25056</v>
      </c>
      <c r="M13" s="14">
        <v>24609</v>
      </c>
      <c r="N13" s="14">
        <v>25107</v>
      </c>
      <c r="O13" s="17">
        <v>25091.74</v>
      </c>
      <c r="P13" s="4"/>
      <c r="Q13" s="4" t="s">
        <v>9</v>
      </c>
      <c r="R13" s="4"/>
      <c r="S13" s="4" t="s">
        <v>9</v>
      </c>
      <c r="T13" s="4">
        <v>701.32</v>
      </c>
      <c r="U13" s="5"/>
      <c r="V13" s="5"/>
      <c r="W13" s="5"/>
      <c r="X13" s="5"/>
      <c r="Y13" s="5"/>
      <c r="Z13" s="5"/>
      <c r="AA13" s="5"/>
      <c r="AB13" s="5"/>
      <c r="AC13" s="5"/>
    </row>
    <row r="14" spans="1:29">
      <c r="A14" s="13" t="s">
        <v>17</v>
      </c>
      <c r="B14" s="14">
        <v>26993</v>
      </c>
      <c r="C14" s="14">
        <v>27038</v>
      </c>
      <c r="D14" s="14">
        <v>27040</v>
      </c>
      <c r="E14" s="15">
        <v>27049.9</v>
      </c>
      <c r="F14" s="14"/>
      <c r="G14" s="14">
        <v>24970</v>
      </c>
      <c r="H14" s="14">
        <v>25532</v>
      </c>
      <c r="I14" s="14">
        <v>50297</v>
      </c>
      <c r="J14" s="17">
        <v>25077</v>
      </c>
      <c r="K14" s="14"/>
      <c r="L14" s="14">
        <v>25449</v>
      </c>
      <c r="M14" s="14">
        <v>24996</v>
      </c>
      <c r="N14" s="14">
        <v>25542</v>
      </c>
      <c r="O14" s="17">
        <v>25421.86</v>
      </c>
      <c r="P14" s="4"/>
      <c r="Q14" s="4" t="s">
        <v>9</v>
      </c>
      <c r="R14" s="4"/>
      <c r="S14" s="4" t="s">
        <v>9</v>
      </c>
      <c r="T14" s="4" t="s">
        <v>9</v>
      </c>
      <c r="U14" s="5"/>
      <c r="V14" s="5"/>
      <c r="W14" s="5"/>
      <c r="X14" s="5"/>
      <c r="Y14" s="5"/>
      <c r="Z14" s="5"/>
      <c r="AA14" s="5"/>
      <c r="AB14" s="5"/>
      <c r="AC14" s="5"/>
    </row>
    <row r="15" spans="1:29">
      <c r="A15" s="13" t="s">
        <v>18</v>
      </c>
      <c r="B15" s="14">
        <v>28403</v>
      </c>
      <c r="C15" s="14">
        <v>28466</v>
      </c>
      <c r="D15" s="14">
        <v>28426</v>
      </c>
      <c r="E15" s="15">
        <v>29006.3</v>
      </c>
      <c r="F15" s="14"/>
      <c r="G15" s="14">
        <v>26930</v>
      </c>
      <c r="H15" s="14">
        <v>28943</v>
      </c>
      <c r="I15" s="14">
        <v>54291</v>
      </c>
      <c r="J15" s="17">
        <v>26980.2</v>
      </c>
      <c r="K15" s="14"/>
      <c r="L15" s="14">
        <v>28854</v>
      </c>
      <c r="M15" s="14">
        <v>27000</v>
      </c>
      <c r="N15" s="14">
        <v>28952</v>
      </c>
      <c r="O15" s="17">
        <v>29210.38</v>
      </c>
      <c r="P15" s="4"/>
      <c r="Q15" s="4" t="s">
        <v>9</v>
      </c>
      <c r="R15" s="4"/>
      <c r="S15" s="4" t="s">
        <v>9</v>
      </c>
      <c r="T15" s="15">
        <v>5747.74</v>
      </c>
      <c r="U15" s="5"/>
      <c r="V15" s="5"/>
      <c r="W15" s="5"/>
      <c r="X15" s="5"/>
      <c r="Y15" s="5"/>
      <c r="Z15" s="5"/>
      <c r="AA15" s="5"/>
      <c r="AB15" s="5"/>
      <c r="AC15" s="5"/>
    </row>
    <row r="16" spans="1:29">
      <c r="A16" s="13" t="s">
        <v>19</v>
      </c>
      <c r="B16" s="14">
        <v>27021</v>
      </c>
      <c r="C16" s="14">
        <v>27071</v>
      </c>
      <c r="D16" s="14">
        <v>27083</v>
      </c>
      <c r="E16" s="15">
        <v>27092.7</v>
      </c>
      <c r="F16" s="14"/>
      <c r="G16" s="14">
        <v>23238</v>
      </c>
      <c r="H16" s="14">
        <v>24866</v>
      </c>
      <c r="I16" s="14">
        <v>46816</v>
      </c>
      <c r="J16" s="17">
        <v>23329.8</v>
      </c>
      <c r="K16" s="14"/>
      <c r="L16" s="14">
        <v>24843</v>
      </c>
      <c r="M16" s="14">
        <v>23267</v>
      </c>
      <c r="N16" s="14">
        <v>24878</v>
      </c>
      <c r="O16" s="17">
        <v>24901.79</v>
      </c>
      <c r="P16" s="4"/>
      <c r="Q16" s="4" t="s">
        <v>9</v>
      </c>
      <c r="R16" s="4"/>
      <c r="S16" s="4" t="s">
        <v>9</v>
      </c>
      <c r="T16" s="4" t="s">
        <v>9</v>
      </c>
      <c r="U16" s="5"/>
      <c r="V16" s="5"/>
      <c r="W16" s="5"/>
      <c r="X16" s="5"/>
      <c r="Y16" s="5"/>
      <c r="Z16" s="5"/>
      <c r="AA16" s="5"/>
      <c r="AB16" s="5"/>
      <c r="AC16" s="5"/>
    </row>
    <row r="17" spans="1:29">
      <c r="A17" s="13" t="s">
        <v>20</v>
      </c>
      <c r="B17" s="14">
        <v>29006</v>
      </c>
      <c r="C17" s="14">
        <v>29056</v>
      </c>
      <c r="D17" s="14">
        <v>29068</v>
      </c>
      <c r="E17" s="15">
        <v>28820.6</v>
      </c>
      <c r="F17" s="14"/>
      <c r="G17" s="14">
        <v>24127</v>
      </c>
      <c r="H17" s="14">
        <v>24683</v>
      </c>
      <c r="I17" s="14">
        <v>48601</v>
      </c>
      <c r="J17" s="17">
        <v>24219</v>
      </c>
      <c r="K17" s="14"/>
      <c r="L17" s="14">
        <v>24670</v>
      </c>
      <c r="M17" s="14">
        <v>24157</v>
      </c>
      <c r="N17" s="14">
        <v>24705</v>
      </c>
      <c r="O17" s="17">
        <v>24730.18</v>
      </c>
      <c r="P17" s="4"/>
      <c r="Q17" s="4" t="s">
        <v>9</v>
      </c>
      <c r="R17" s="4"/>
      <c r="S17" s="4" t="s">
        <v>9</v>
      </c>
      <c r="T17" s="15">
        <v>2241.16</v>
      </c>
      <c r="U17" s="5"/>
      <c r="V17" s="5"/>
      <c r="W17" s="5"/>
      <c r="X17" s="5"/>
      <c r="Y17" s="5"/>
      <c r="Z17" s="5"/>
      <c r="AA17" s="5"/>
      <c r="AB17" s="5"/>
      <c r="AC17" s="5"/>
    </row>
    <row r="18" spans="1:29">
      <c r="A18" s="13" t="s">
        <v>21</v>
      </c>
      <c r="B18" s="14">
        <v>26776</v>
      </c>
      <c r="C18" s="14">
        <v>26821</v>
      </c>
      <c r="D18" s="14">
        <v>26826</v>
      </c>
      <c r="E18" s="15">
        <v>26835.7</v>
      </c>
      <c r="F18" s="14"/>
      <c r="G18" s="14">
        <v>23908</v>
      </c>
      <c r="H18" s="14">
        <v>24379</v>
      </c>
      <c r="I18" s="14">
        <v>48215</v>
      </c>
      <c r="J18" s="17">
        <v>24000.6</v>
      </c>
      <c r="K18" s="14"/>
      <c r="L18" s="14">
        <v>24356</v>
      </c>
      <c r="M18" s="14">
        <v>23938</v>
      </c>
      <c r="N18" s="14">
        <v>24391</v>
      </c>
      <c r="O18" s="17">
        <v>24415.78</v>
      </c>
      <c r="P18" s="4"/>
      <c r="Q18" s="4" t="s">
        <v>9</v>
      </c>
      <c r="R18" s="4"/>
      <c r="S18" s="4" t="s">
        <v>9</v>
      </c>
      <c r="T18" s="4" t="s">
        <v>9</v>
      </c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A19" s="13" t="s">
        <v>22</v>
      </c>
      <c r="B19" s="14">
        <v>27540</v>
      </c>
      <c r="C19" s="14">
        <v>27603</v>
      </c>
      <c r="D19" s="14">
        <v>27569</v>
      </c>
      <c r="E19" s="15">
        <v>27578.3</v>
      </c>
      <c r="F19" s="14"/>
      <c r="G19" s="14">
        <v>23504</v>
      </c>
      <c r="H19" s="14">
        <v>25327</v>
      </c>
      <c r="I19" s="14">
        <v>47405</v>
      </c>
      <c r="J19" s="18">
        <v>23517</v>
      </c>
      <c r="K19" s="14"/>
      <c r="L19" s="14">
        <v>25238</v>
      </c>
      <c r="M19" s="14">
        <v>23570</v>
      </c>
      <c r="N19" s="14">
        <v>25337</v>
      </c>
      <c r="O19" s="18">
        <v>25201.78</v>
      </c>
      <c r="P19" s="4"/>
      <c r="Q19" s="4" t="s">
        <v>9</v>
      </c>
      <c r="R19" s="4"/>
      <c r="S19" s="4" t="s">
        <v>9</v>
      </c>
      <c r="T19" s="15">
        <v>1372.14</v>
      </c>
      <c r="U19" s="5"/>
      <c r="V19" s="5"/>
      <c r="W19" s="5"/>
      <c r="X19" s="5"/>
      <c r="Y19" s="5"/>
      <c r="Z19" s="5"/>
      <c r="AA19" s="5"/>
      <c r="AB19" s="5"/>
      <c r="AC19" s="5"/>
    </row>
    <row r="20" spans="1:29">
      <c r="A20" s="19" t="s">
        <v>23</v>
      </c>
      <c r="B20" s="20">
        <v>395568</v>
      </c>
      <c r="C20" s="20">
        <v>396238</v>
      </c>
      <c r="D20" s="20">
        <f t="shared" ref="D20:E20" si="0">SUM(D6:D19)</f>
        <v>396372</v>
      </c>
      <c r="E20" s="20">
        <f t="shared" si="0"/>
        <v>396896.1</v>
      </c>
      <c r="F20" s="20"/>
      <c r="G20" s="20">
        <v>338833</v>
      </c>
      <c r="H20" s="20">
        <v>348551</v>
      </c>
      <c r="I20" s="20">
        <f t="shared" ref="I20:J20" si="1">SUM(I6:I19)</f>
        <v>682651</v>
      </c>
      <c r="J20" s="20">
        <f t="shared" si="1"/>
        <v>340194.39999999997</v>
      </c>
      <c r="K20" s="20"/>
      <c r="L20" s="20">
        <v>347851</v>
      </c>
      <c r="M20" s="20">
        <v>339273</v>
      </c>
      <c r="N20" s="20">
        <f t="shared" ref="N20:O20" si="2">SUM(N6:N19)</f>
        <v>348743</v>
      </c>
      <c r="O20" s="20">
        <f t="shared" si="2"/>
        <v>348703.66000000003</v>
      </c>
      <c r="P20" s="21"/>
      <c r="Q20" s="21" t="s">
        <v>9</v>
      </c>
      <c r="R20" s="21"/>
      <c r="S20" s="21" t="s">
        <v>9</v>
      </c>
      <c r="T20" s="20">
        <f>SUM(T6:T19)</f>
        <v>14681.9</v>
      </c>
      <c r="U20" s="5"/>
      <c r="V20" s="5"/>
      <c r="W20" s="5"/>
      <c r="X20" s="5"/>
      <c r="Y20" s="5"/>
      <c r="Z20" s="5"/>
      <c r="AA20" s="5"/>
      <c r="AB20" s="5"/>
      <c r="AC20" s="5"/>
    </row>
    <row r="21" spans="1:29" ht="15.75" customHeight="1">
      <c r="A21" s="22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4"/>
      <c r="O21" s="4"/>
      <c r="P21" s="4"/>
      <c r="Q21" s="4"/>
      <c r="R21" s="4"/>
      <c r="S21" s="4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5.75" customHeight="1">
      <c r="A24" s="5"/>
      <c r="B24" s="5"/>
      <c r="C24" s="5"/>
      <c r="D24" s="23">
        <f>E20+J20+O20</f>
        <v>1085794.1600000001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spans="1:29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spans="1:29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spans="1:29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spans="1:29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spans="1:2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spans="1:29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spans="1:29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spans="1:29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spans="1:29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spans="1:29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spans="1:29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spans="1:29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spans="1:29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spans="1:29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spans="1:2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spans="1:29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spans="1:29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spans="1:29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spans="1:29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spans="1:29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spans="1:29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spans="1:29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spans="1:29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spans="1:29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spans="1:2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spans="1:29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spans="1:29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spans="1:29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spans="1:29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spans="1:29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spans="1:29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spans="1:29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spans="1:29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spans="1:29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spans="1:2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spans="1:29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spans="1:29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spans="1:29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spans="1:29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spans="1:29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spans="1:29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spans="1:29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spans="1:29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spans="1:29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spans="1:2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spans="1:29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</sheetData>
  <mergeCells count="7">
    <mergeCell ref="A21:M21"/>
    <mergeCell ref="A1:L1"/>
    <mergeCell ref="A2:L2"/>
    <mergeCell ref="B4:C4"/>
    <mergeCell ref="G4:H4"/>
    <mergeCell ref="L4:M4"/>
    <mergeCell ref="Q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2025-06-16T02:44:54Z</dcterms:created>
  <dcterms:modified xsi:type="dcterms:W3CDTF">2025-06-16T02:45:16Z</dcterms:modified>
</cp:coreProperties>
</file>