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<sst xmlns="http://schemas.openxmlformats.org/spreadsheetml/2006/main" count="35" uniqueCount="19">
  <si>
    <t>Luas Lahan Kritis Menurut Kecamatan di Kabupaten Rembang (Ha)</t>
  </si>
  <si>
    <t>Kode Kecamatan</t>
  </si>
  <si>
    <t>Kecamatan</t>
  </si>
  <si>
    <t>Sumber</t>
  </si>
  <si>
    <t>-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</si>
  <si>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</si>
  <si>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</si>
  <si>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</si>
  <si>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</si>
  <si>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</si>
  <si>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</si>
  <si>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</si>
  <si>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</si>
  <si>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</si>
  <si>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</si>
  <si>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</si>
  <si>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</si>
  <si>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</si>
  <si>
    <t>Keterangan: Luas Tutupan Kritis Disini Merujuk Pada Luas Lahan Kritis Di Kabupaten Rembang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</si>
</sst>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\ ###\ ###.#0"/>
    <numFmt numFmtId="165" formatCode="0.000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horizontal="center" shrinkToFit="0" vertical="bottom" wrapText="1"/>
    </xf>
    <xf borderId="1" fillId="0" fontId="1" numFmtId="0" xfId="0" applyAlignment="1" applyBorder="1" applyFont="1">
      <alignment horizontal="right" vertical="bottom"/>
    </xf>
    <xf borderId="1" fillId="0" fontId="1" numFmtId="164" xfId="0" applyAlignment="1" applyBorder="1" applyFont="1" applyNumberFormat="1">
      <alignment horizontal="right" vertical="bottom"/>
    </xf>
    <xf borderId="1" fillId="0" fontId="1" numFmtId="164" xfId="0" applyAlignment="1" applyBorder="1" applyFont="1" applyNumberFormat="1">
      <alignment vertical="bottom"/>
    </xf>
    <xf borderId="1" fillId="0" fontId="1" numFmtId="165" xfId="0" applyAlignment="1" applyBorder="1" applyFont="1" applyNumberFormat="1">
      <alignment horizontal="right" vertical="bottom"/>
    </xf>
    <xf borderId="1" fillId="0" fontId="1" numFmtId="165" xfId="0" applyAlignment="1" applyBorder="1" applyFont="1" applyNumberFormat="1">
      <alignment vertical="bottom"/>
    </xf>
    <xf borderId="1" fillId="0" fontId="2" numFmtId="0" xfId="0" applyAlignment="1" applyBorder="1" applyFont="1">
      <alignment horizontal="center" vertical="bottom"/>
    </xf>
    <xf borderId="1" fillId="2" fontId="1" numFmtId="165" xfId="0" applyAlignment="1" applyBorder="1" applyFill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>
      <c r="A3" s="2" t="s">
        <v>1</v>
      </c>
      <c r="B3" s="3" t="s">
        <v>2</v>
      </c>
      <c r="C3" s="3">
        <v>2018.0</v>
      </c>
      <c r="D3" s="3">
        <v>2019.0</v>
      </c>
      <c r="E3" s="3">
        <v>2020.0</v>
      </c>
      <c r="F3" s="3">
        <v>2021.0</v>
      </c>
      <c r="G3" s="3">
        <v>2022.0</v>
      </c>
      <c r="H3" s="3">
        <v>2023.0</v>
      </c>
      <c r="I3" s="3">
        <v>2024.0</v>
      </c>
      <c r="J3" s="3">
        <v>2025.0</v>
      </c>
      <c r="K3" s="1"/>
    </row>
    <row r="4">
      <c r="A4" s="2"/>
      <c r="B4" s="2" t="s">
        <v>3</v>
      </c>
      <c r="C4" s="2"/>
      <c r="D4" s="4" t="s">
        <v>4</v>
      </c>
      <c r="E4" s="5" t="s">
        <v>4</v>
      </c>
      <c r="F4" s="5" t="s">
        <v>4</v>
      </c>
      <c r="G4" s="5" t="s">
        <v>4</v>
      </c>
      <c r="H4" s="6"/>
      <c r="I4" s="5">
        <v>22.49</v>
      </c>
      <c r="J4" s="2"/>
      <c r="K4" s="1"/>
    </row>
    <row r="5">
      <c r="A5" s="2"/>
      <c r="B5" s="2" t="s">
        <v>5</v>
      </c>
      <c r="C5" s="2"/>
      <c r="D5" s="7">
        <v>349.46</v>
      </c>
      <c r="E5" s="7">
        <v>347.64</v>
      </c>
      <c r="F5" s="7">
        <v>345.81</v>
      </c>
      <c r="G5" s="7">
        <v>341.91</v>
      </c>
      <c r="H5" s="7">
        <v>343.9131</v>
      </c>
      <c r="I5" s="7">
        <v>1348.111</v>
      </c>
      <c r="J5" s="7">
        <f>I5</f>
        <v>1348.111</v>
      </c>
      <c r="K5" s="1"/>
    </row>
    <row r="6">
      <c r="A6" s="2"/>
      <c r="B6" s="2" t="s">
        <v>6</v>
      </c>
      <c r="C6" s="2"/>
      <c r="D6" s="7">
        <v>951.44</v>
      </c>
      <c r="E6" s="7">
        <v>945.85</v>
      </c>
      <c r="F6" s="7">
        <v>940.27</v>
      </c>
      <c r="G6" s="7">
        <v>932.65</v>
      </c>
      <c r="H6" s="7">
        <v>939.8152</v>
      </c>
      <c r="I6" s="7">
        <v>1504.49</v>
      </c>
      <c r="J6" s="4">
        <v>1499.49</v>
      </c>
      <c r="K6" s="1"/>
    </row>
    <row r="7">
      <c r="A7" s="2"/>
      <c r="B7" s="2" t="s">
        <v>7</v>
      </c>
      <c r="C7" s="2"/>
      <c r="D7" s="7">
        <v>506.79</v>
      </c>
      <c r="E7" s="7">
        <v>493.74</v>
      </c>
      <c r="F7" s="7">
        <v>480.69</v>
      </c>
      <c r="G7" s="7">
        <v>479.8</v>
      </c>
      <c r="H7" s="7">
        <v>446.0</v>
      </c>
      <c r="I7" s="7">
        <v>1238.62</v>
      </c>
      <c r="J7" s="4">
        <v>1231.62</v>
      </c>
      <c r="K7" s="1"/>
    </row>
    <row r="8">
      <c r="A8" s="2"/>
      <c r="B8" s="2" t="s">
        <v>8</v>
      </c>
      <c r="C8" s="2"/>
      <c r="D8" s="7">
        <v>54.44</v>
      </c>
      <c r="E8" s="7">
        <v>53.18</v>
      </c>
      <c r="F8" s="7">
        <v>51.91</v>
      </c>
      <c r="G8" s="7">
        <v>50.99</v>
      </c>
      <c r="H8" s="7">
        <v>50.99655</v>
      </c>
      <c r="I8" s="7">
        <v>358.59</v>
      </c>
      <c r="J8" s="4">
        <v>358.59</v>
      </c>
      <c r="K8" s="1"/>
    </row>
    <row r="9">
      <c r="A9" s="2"/>
      <c r="B9" s="2" t="s">
        <v>9</v>
      </c>
      <c r="C9" s="2"/>
      <c r="D9" s="7">
        <v>82.97</v>
      </c>
      <c r="E9" s="7">
        <v>81.78</v>
      </c>
      <c r="F9" s="7">
        <v>80.58</v>
      </c>
      <c r="G9" s="7">
        <v>80.43</v>
      </c>
      <c r="H9" s="7">
        <v>79.66109</v>
      </c>
      <c r="I9" s="7">
        <v>316.33</v>
      </c>
      <c r="J9" s="4">
        <v>311.33</v>
      </c>
      <c r="K9" s="1"/>
    </row>
    <row r="10">
      <c r="A10" s="2"/>
      <c r="B10" s="2" t="s">
        <v>10</v>
      </c>
      <c r="C10" s="2"/>
      <c r="D10" s="7">
        <v>12.25</v>
      </c>
      <c r="E10" s="7">
        <v>11.13</v>
      </c>
      <c r="F10" s="7">
        <v>10.01</v>
      </c>
      <c r="G10" s="7">
        <v>9.24</v>
      </c>
      <c r="H10" s="7">
        <v>9.374964</v>
      </c>
      <c r="I10" s="7">
        <v>329.94</v>
      </c>
      <c r="J10" s="4">
        <v>324.94</v>
      </c>
      <c r="K10" s="1"/>
    </row>
    <row r="11">
      <c r="A11" s="2"/>
      <c r="B11" s="2" t="s">
        <v>11</v>
      </c>
      <c r="C11" s="2"/>
      <c r="D11" s="7">
        <v>7.12</v>
      </c>
      <c r="E11" s="7">
        <v>6.5</v>
      </c>
      <c r="F11" s="7">
        <v>5.89</v>
      </c>
      <c r="G11" s="7">
        <v>4.5</v>
      </c>
      <c r="H11" s="7">
        <v>4.0</v>
      </c>
      <c r="I11" s="7">
        <v>274.19</v>
      </c>
      <c r="J11" s="4">
        <v>274.19</v>
      </c>
      <c r="K11" s="1"/>
    </row>
    <row r="12">
      <c r="A12" s="2"/>
      <c r="B12" s="2" t="s">
        <v>12</v>
      </c>
      <c r="C12" s="2"/>
      <c r="D12" s="7" t="s">
        <v>4</v>
      </c>
      <c r="E12" s="7" t="s">
        <v>4</v>
      </c>
      <c r="F12" s="7" t="s">
        <v>4</v>
      </c>
      <c r="G12" s="7" t="s">
        <v>4</v>
      </c>
      <c r="H12" s="8" t="s">
        <v>4</v>
      </c>
      <c r="I12" s="8" t="s">
        <v>4</v>
      </c>
      <c r="J12" s="2"/>
      <c r="K12" s="1"/>
    </row>
    <row r="13">
      <c r="A13" s="2"/>
      <c r="B13" s="2" t="s">
        <v>13</v>
      </c>
      <c r="C13" s="2"/>
      <c r="D13" s="7" t="s">
        <v>4</v>
      </c>
      <c r="E13" s="7" t="s">
        <v>4</v>
      </c>
      <c r="F13" s="7" t="s">
        <v>4</v>
      </c>
      <c r="G13" s="7" t="s">
        <v>4</v>
      </c>
      <c r="H13" s="8" t="s">
        <v>4</v>
      </c>
      <c r="I13" s="8" t="s">
        <v>4</v>
      </c>
      <c r="J13" s="2"/>
      <c r="K13" s="1"/>
    </row>
    <row r="14">
      <c r="A14" s="2"/>
      <c r="B14" s="2" t="s">
        <v>14</v>
      </c>
      <c r="C14" s="2"/>
      <c r="D14" s="7">
        <v>423.92</v>
      </c>
      <c r="E14" s="7">
        <v>412.03</v>
      </c>
      <c r="F14" s="7">
        <v>400.13</v>
      </c>
      <c r="G14" s="7">
        <v>383.53</v>
      </c>
      <c r="H14" s="7">
        <v>399.61</v>
      </c>
      <c r="I14" s="7">
        <v>149.82</v>
      </c>
      <c r="J14" s="4">
        <v>149.82</v>
      </c>
      <c r="K14" s="1"/>
    </row>
    <row r="15">
      <c r="A15" s="2"/>
      <c r="B15" s="2" t="s">
        <v>15</v>
      </c>
      <c r="C15" s="2"/>
      <c r="D15" s="7">
        <v>972.06</v>
      </c>
      <c r="E15" s="7">
        <v>968.86</v>
      </c>
      <c r="F15" s="7">
        <v>965.66</v>
      </c>
      <c r="G15" s="7">
        <v>964.76</v>
      </c>
      <c r="H15" s="7">
        <v>965.5239</v>
      </c>
      <c r="I15" s="7">
        <v>886.46</v>
      </c>
      <c r="J15" s="4">
        <v>886.46</v>
      </c>
      <c r="K15" s="1"/>
    </row>
    <row r="16">
      <c r="A16" s="2"/>
      <c r="B16" s="2" t="s">
        <v>16</v>
      </c>
      <c r="C16" s="2"/>
      <c r="D16" s="7">
        <v>224.62</v>
      </c>
      <c r="E16" s="7">
        <v>220.73</v>
      </c>
      <c r="F16" s="7">
        <v>216.85</v>
      </c>
      <c r="G16" s="7">
        <v>214.53</v>
      </c>
      <c r="H16" s="7">
        <v>212.0644</v>
      </c>
      <c r="I16" s="7">
        <v>292.88</v>
      </c>
      <c r="J16" s="4">
        <v>292.88</v>
      </c>
      <c r="K16" s="1"/>
    </row>
    <row r="17">
      <c r="A17" s="2"/>
      <c r="B17" s="2" t="s">
        <v>17</v>
      </c>
      <c r="C17" s="2"/>
      <c r="D17" s="7">
        <v>202.73</v>
      </c>
      <c r="E17" s="7">
        <v>202.69</v>
      </c>
      <c r="F17" s="7">
        <v>202.64</v>
      </c>
      <c r="G17" s="7">
        <v>183.79</v>
      </c>
      <c r="H17" s="7">
        <v>175.03</v>
      </c>
      <c r="I17" s="7">
        <v>134.801</v>
      </c>
      <c r="J17" s="4">
        <v>129.8</v>
      </c>
      <c r="K17" s="1"/>
    </row>
    <row r="18">
      <c r="A18" s="2"/>
      <c r="B18" s="9" t="s">
        <v>13</v>
      </c>
      <c r="C18" s="2"/>
      <c r="D18" s="7">
        <v>3787.8</v>
      </c>
      <c r="E18" s="7">
        <v>3744.13</v>
      </c>
      <c r="F18" s="7">
        <v>3700.44</v>
      </c>
      <c r="G18" s="7">
        <v>3646.13</v>
      </c>
      <c r="H18" s="7">
        <f t="shared" ref="H18:I18" si="1">SUM(H4:H17)</f>
        <v>3625.989204</v>
      </c>
      <c r="I18" s="10">
        <f t="shared" si="1"/>
        <v>6856.722</v>
      </c>
      <c r="J18" s="7">
        <f>sum(J5:J17)</f>
        <v>6807.231</v>
      </c>
      <c r="K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>
      <c r="A20" s="1"/>
      <c r="B20" s="1" t="s">
        <v>18</v>
      </c>
      <c r="C20" s="1"/>
      <c r="D20" s="1"/>
      <c r="E20" s="1"/>
      <c r="F20" s="1"/>
      <c r="G20" s="1"/>
      <c r="H20" s="1"/>
      <c r="I20" s="1"/>
      <c r="J20" s="1"/>
      <c r="K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drawing r:id="rId1"/>
</worksheet>
</file>