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<sst xmlns="http://schemas.openxmlformats.org/spreadsheetml/2006/main" count="27" uniqueCount="22">
  <si>
    <t>Jumlah Penduduk Menurut Kepemilikan Akta Kelahiran dan Kecamatan di KAbupaten Rembang</t>
  </si>
  <si>
    <t>2025 SEMESTER 1</t>
  </si>
  <si>
    <t>Kode Kec.</t>
  </si>
  <si>
    <t>Kecamatan</t>
  </si>
  <si>
    <t>Penduduk Telah Memiliki Akta Kelahiran</t>
  </si>
  <si>
    <t>Penduduk Belum Memiliki Akta Kelahiran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</si>
  <si>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</si>
  <si>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</si>
  <si>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</si>
  <si>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</si>
  <si>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</si>
  <si>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</si>
  <si>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</si>
  <si>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</si>
  <si>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</si>
  <si>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</si>
  <si>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</si>
  <si>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</si>
  <si>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</si>
  <si>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</si>
  <si>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untuk data selisih di semester 1 ini belum diketahui, karena dari DKB munculnya seperti itu, kemungkinan 1 , seperti data akta kematian dimana selisih karena kode desa/kelurahan, lalu kemungkinan 2 , data tersebut merupakan data akhir juli 2025</t>
  </si>
  <si>
    <t xml:space="preserve">persentase kemungkinan lebih banyak di kemungkinan 2 karena di dkb khusus akta kelahiran semester 1 tertera tanggal (31072025)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</si>
</sst>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3" numFmtId="0" xfId="0" applyAlignment="1" applyBorder="1" applyFont="1">
      <alignment horizontal="center" vertical="bottom"/>
    </xf>
    <xf borderId="3" fillId="0" fontId="1" numFmtId="0" xfId="0" applyAlignment="1" applyBorder="1" applyFont="1">
      <alignment shrinkToFit="0" vertical="bottom" wrapText="1"/>
    </xf>
    <xf borderId="3" fillId="0" fontId="1" numFmtId="0" xfId="0" applyAlignment="1" applyBorder="1" applyFont="1">
      <alignment horizontal="center" vertical="bottom"/>
    </xf>
    <xf borderId="3" fillId="0" fontId="1" numFmtId="0" xfId="0" applyAlignment="1" applyBorder="1" applyFont="1">
      <alignment vertical="bottom"/>
    </xf>
    <xf borderId="3" fillId="0" fontId="1" numFmtId="3" xfId="0" applyAlignment="1" applyBorder="1" applyFont="1" applyNumberFormat="1">
      <alignment horizontal="right" vertical="bottom"/>
    </xf>
    <xf borderId="3" fillId="2" fontId="1" numFmtId="0" xfId="0" applyAlignment="1" applyBorder="1" applyFill="1" applyFont="1">
      <alignment horizontal="right" vertical="bottom"/>
    </xf>
    <xf borderId="3" fillId="0" fontId="1" numFmtId="0" xfId="0" applyAlignment="1" applyBorder="1" applyFont="1">
      <alignment horizontal="right" vertical="bottom"/>
    </xf>
    <xf borderId="3" fillId="2" fontId="1" numFmtId="3" xfId="0" applyAlignment="1" applyBorder="1" applyFont="1" applyNumberFormat="1">
      <alignment vertical="bottom"/>
    </xf>
    <xf borderId="3" fillId="2" fontId="1" numFmtId="3" xfId="0" applyAlignment="1" applyBorder="1" applyFont="1" applyNumberFormat="1">
      <alignment horizontal="right" vertical="bottom"/>
    </xf>
    <xf borderId="0" fillId="2" fontId="1" numFmtId="3" xfId="0" applyAlignment="1" applyFont="1" applyNumberFormat="1">
      <alignment horizontal="right" vertical="bottom"/>
    </xf>
    <xf borderId="0" fillId="2" fontId="1" numFmtId="0" xfId="0" applyAlignment="1" applyFont="1">
      <alignment vertical="bottom"/>
    </xf>
    <xf borderId="0" fillId="2" fontId="1" numFmtId="0" xfId="0" applyAlignment="1" applyFont="1">
      <alignment horizontal="right" vertical="bottom"/>
    </xf>
    <xf borderId="0" fillId="0" fontId="1" numFmtId="3" xfId="0" applyAlignment="1" applyFont="1" applyNumberFormat="1">
      <alignment horizontal="right" vertical="bottom"/>
    </xf>
    <xf borderId="0" fillId="0" fontId="1" numFmtId="0" xfId="0" applyAlignment="1" applyFont="1">
      <alignment horizontal="right" vertical="bottom"/>
    </xf>
    <xf borderId="4" fillId="3" fontId="1" numFmtId="3" xfId="0" applyAlignment="1" applyBorder="1" applyFill="1" applyFont="1" applyNumberFormat="1">
      <alignment vertical="bottom"/>
    </xf>
    <xf borderId="3" fillId="3" fontId="1" numFmtId="3" xfId="0" applyAlignment="1" applyBorder="1" applyFont="1" applyNumberFormat="1">
      <alignment vertical="bottom"/>
    </xf>
    <xf borderId="0" fillId="3" fontId="1" numFmtId="3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"/>
      <c r="C3" s="2">
        <v>2024.0</v>
      </c>
      <c r="D3" s="3"/>
      <c r="E3" s="2" t="s">
        <v>1</v>
      </c>
      <c r="F3" s="3"/>
      <c r="G3" s="2" t="s">
        <v>1</v>
      </c>
      <c r="H3" s="3"/>
      <c r="I3" s="1"/>
      <c r="J3" s="1"/>
      <c r="K3" s="1"/>
      <c r="L3" s="1"/>
      <c r="M3" s="1"/>
      <c r="N3" s="1"/>
      <c r="O3" s="1"/>
      <c r="P3" s="1"/>
    </row>
    <row r="4">
      <c r="A4" s="4" t="s">
        <v>2</v>
      </c>
      <c r="B4" s="4" t="s">
        <v>3</v>
      </c>
      <c r="C4" s="5" t="s">
        <v>4</v>
      </c>
      <c r="D4" s="5" t="s">
        <v>5</v>
      </c>
      <c r="E4" s="5" t="s">
        <v>4</v>
      </c>
      <c r="F4" s="5" t="s">
        <v>5</v>
      </c>
      <c r="G4" s="5" t="s">
        <v>4</v>
      </c>
      <c r="H4" s="5" t="s">
        <v>5</v>
      </c>
      <c r="I4" s="1"/>
      <c r="J4" s="1"/>
      <c r="K4" s="1"/>
      <c r="L4" s="1"/>
      <c r="M4" s="1"/>
      <c r="N4" s="1"/>
      <c r="O4" s="1"/>
      <c r="P4" s="1"/>
    </row>
    <row r="5">
      <c r="A5" s="6">
        <v>10.0</v>
      </c>
      <c r="B5" s="7" t="s">
        <v>6</v>
      </c>
      <c r="C5" s="8">
        <v>8200.0</v>
      </c>
      <c r="D5" s="8">
        <v>277.0</v>
      </c>
      <c r="E5" s="9">
        <v>19222.0</v>
      </c>
      <c r="F5" s="9">
        <v>18997.0</v>
      </c>
      <c r="G5" s="10">
        <v>19399.0</v>
      </c>
      <c r="H5" s="10">
        <v>18847.0</v>
      </c>
      <c r="I5" s="11"/>
      <c r="J5" s="12">
        <v>18969.0</v>
      </c>
      <c r="K5" s="12">
        <v>19228.0</v>
      </c>
      <c r="L5" s="13">
        <f>SUM(J5:K5)</f>
        <v>38197</v>
      </c>
      <c r="M5" s="1"/>
      <c r="N5" s="1"/>
      <c r="O5" s="1"/>
      <c r="P5" s="1"/>
    </row>
    <row r="6">
      <c r="A6" s="6">
        <v>20.0</v>
      </c>
      <c r="B6" s="7" t="s">
        <v>7</v>
      </c>
      <c r="C6" s="8">
        <v>6273.0</v>
      </c>
      <c r="D6" s="8">
        <v>158.0</v>
      </c>
      <c r="E6" s="9">
        <v>14951.0</v>
      </c>
      <c r="F6" s="9">
        <v>14049.0</v>
      </c>
      <c r="G6" s="10">
        <v>15166.0</v>
      </c>
      <c r="H6" s="10">
        <v>13873.0</v>
      </c>
      <c r="I6" s="14"/>
      <c r="J6" s="15">
        <f>SUM(E5:F5)</f>
        <v>38219</v>
      </c>
      <c r="K6" s="14"/>
      <c r="L6" s="14"/>
      <c r="M6" s="1"/>
      <c r="N6" s="1"/>
      <c r="O6" s="1"/>
      <c r="P6" s="1"/>
    </row>
    <row r="7">
      <c r="A7" s="6">
        <v>30.0</v>
      </c>
      <c r="B7" s="7" t="s">
        <v>8</v>
      </c>
      <c r="C7" s="8">
        <v>5187.0</v>
      </c>
      <c r="D7" s="8">
        <v>164.0</v>
      </c>
      <c r="E7" s="10">
        <v>12043.0</v>
      </c>
      <c r="F7" s="10">
        <v>13271.0</v>
      </c>
      <c r="G7" s="10">
        <v>12186.0</v>
      </c>
      <c r="H7" s="10">
        <v>13174.0</v>
      </c>
      <c r="I7" s="1"/>
      <c r="J7" s="1"/>
      <c r="K7" s="1"/>
      <c r="L7" s="1"/>
      <c r="M7" s="1"/>
      <c r="N7" s="1"/>
      <c r="O7" s="1"/>
      <c r="P7" s="1"/>
    </row>
    <row r="8">
      <c r="A8" s="6">
        <v>40.0</v>
      </c>
      <c r="B8" s="7" t="s">
        <v>9</v>
      </c>
      <c r="C8" s="8">
        <v>8525.0</v>
      </c>
      <c r="D8" s="8">
        <v>401.0</v>
      </c>
      <c r="E8" s="10">
        <v>19026.0</v>
      </c>
      <c r="F8" s="10">
        <v>20931.0</v>
      </c>
      <c r="G8" s="10">
        <v>19283.0</v>
      </c>
      <c r="H8" s="10">
        <v>20695.0</v>
      </c>
      <c r="I8" s="1"/>
      <c r="J8" s="1"/>
      <c r="K8" s="1"/>
      <c r="L8" s="1"/>
      <c r="M8" s="1"/>
      <c r="N8" s="1"/>
      <c r="O8" s="1"/>
      <c r="P8" s="1"/>
    </row>
    <row r="9">
      <c r="A9" s="6">
        <v>50.0</v>
      </c>
      <c r="B9" s="7" t="s">
        <v>10</v>
      </c>
      <c r="C9" s="8">
        <v>15716.0</v>
      </c>
      <c r="D9" s="8">
        <v>598.0</v>
      </c>
      <c r="E9" s="10">
        <v>35436.0</v>
      </c>
      <c r="F9" s="10">
        <v>28800.0</v>
      </c>
      <c r="G9" s="10">
        <v>36057.0</v>
      </c>
      <c r="H9" s="10">
        <v>28419.0</v>
      </c>
      <c r="I9" s="1"/>
      <c r="J9" s="1"/>
      <c r="K9" s="1"/>
      <c r="L9" s="16">
        <f>J6-L5</f>
        <v>22</v>
      </c>
      <c r="M9" s="1"/>
      <c r="N9" s="1"/>
      <c r="O9" s="1"/>
      <c r="P9" s="1"/>
    </row>
    <row r="10">
      <c r="A10" s="6">
        <v>60.0</v>
      </c>
      <c r="B10" s="7" t="s">
        <v>11</v>
      </c>
      <c r="C10" s="8">
        <v>14094.0</v>
      </c>
      <c r="D10" s="8">
        <v>445.0</v>
      </c>
      <c r="E10" s="10">
        <v>32276.0</v>
      </c>
      <c r="F10" s="10">
        <v>25969.0</v>
      </c>
      <c r="G10" s="10">
        <v>32782.0</v>
      </c>
      <c r="H10" s="10">
        <v>25583.0</v>
      </c>
      <c r="I10" s="1"/>
      <c r="J10" s="1"/>
      <c r="K10" s="1"/>
      <c r="L10" s="1"/>
      <c r="M10" s="1"/>
      <c r="N10" s="1"/>
      <c r="O10" s="1"/>
      <c r="P10" s="1"/>
    </row>
    <row r="11">
      <c r="A11" s="6">
        <v>70.0</v>
      </c>
      <c r="B11" s="7" t="s">
        <v>12</v>
      </c>
      <c r="C11" s="8">
        <v>12729.0</v>
      </c>
      <c r="D11" s="8">
        <v>156.0</v>
      </c>
      <c r="E11" s="10">
        <v>32559.0</v>
      </c>
      <c r="F11" s="10">
        <v>19376.0</v>
      </c>
      <c r="G11" s="10">
        <v>32927.0</v>
      </c>
      <c r="H11" s="10">
        <v>19107.0</v>
      </c>
      <c r="I11" s="1"/>
      <c r="J11" s="1"/>
      <c r="K11" s="1"/>
      <c r="L11" s="1"/>
      <c r="M11" s="1"/>
      <c r="N11" s="1"/>
      <c r="O11" s="1"/>
      <c r="P11" s="1"/>
    </row>
    <row r="12">
      <c r="A12" s="6">
        <v>80.0</v>
      </c>
      <c r="B12" s="7" t="s">
        <v>13</v>
      </c>
      <c r="C12" s="8">
        <v>8978.0</v>
      </c>
      <c r="D12" s="8">
        <v>190.0</v>
      </c>
      <c r="E12" s="10">
        <v>21583.0</v>
      </c>
      <c r="F12" s="10">
        <v>18987.0</v>
      </c>
      <c r="G12" s="10">
        <v>21792.0</v>
      </c>
      <c r="H12" s="10">
        <v>18854.0</v>
      </c>
      <c r="I12" s="1"/>
      <c r="J12" s="1"/>
      <c r="K12" s="1"/>
      <c r="L12" s="1"/>
      <c r="M12" s="1"/>
      <c r="N12" s="1"/>
      <c r="O12" s="1"/>
      <c r="P12" s="1"/>
    </row>
    <row r="13">
      <c r="A13" s="6">
        <v>90.0</v>
      </c>
      <c r="B13" s="7" t="s">
        <v>14</v>
      </c>
      <c r="C13" s="8">
        <v>10083.0</v>
      </c>
      <c r="D13" s="8">
        <v>135.0</v>
      </c>
      <c r="E13" s="10">
        <v>23720.0</v>
      </c>
      <c r="F13" s="10">
        <v>20484.0</v>
      </c>
      <c r="G13" s="10">
        <v>24001.0</v>
      </c>
      <c r="H13" s="10">
        <v>20246.0</v>
      </c>
      <c r="I13" s="1"/>
      <c r="J13" s="1"/>
      <c r="K13" s="1"/>
      <c r="L13" s="1"/>
      <c r="M13" s="1"/>
      <c r="N13" s="1"/>
      <c r="O13" s="1"/>
      <c r="P13" s="1"/>
    </row>
    <row r="14">
      <c r="A14" s="6">
        <v>100.0</v>
      </c>
      <c r="B14" s="7" t="s">
        <v>15</v>
      </c>
      <c r="C14" s="8">
        <v>23258.0</v>
      </c>
      <c r="D14" s="8">
        <v>250.0</v>
      </c>
      <c r="E14" s="10">
        <v>57003.0</v>
      </c>
      <c r="F14" s="10">
        <v>36368.0</v>
      </c>
      <c r="G14" s="10">
        <v>57460.0</v>
      </c>
      <c r="H14" s="10">
        <v>35932.0</v>
      </c>
      <c r="I14" s="1"/>
      <c r="J14" s="1"/>
      <c r="K14" s="1"/>
      <c r="L14" s="1"/>
      <c r="M14" s="1"/>
      <c r="N14" s="1"/>
      <c r="O14" s="1"/>
      <c r="P14" s="1"/>
    </row>
    <row r="15">
      <c r="A15" s="6">
        <v>110.0</v>
      </c>
      <c r="B15" s="7" t="s">
        <v>16</v>
      </c>
      <c r="C15" s="8">
        <v>7812.0</v>
      </c>
      <c r="D15" s="8">
        <v>157.0</v>
      </c>
      <c r="E15" s="10">
        <v>18718.0</v>
      </c>
      <c r="F15" s="10">
        <v>13379.0</v>
      </c>
      <c r="G15" s="10">
        <v>18915.0</v>
      </c>
      <c r="H15" s="10">
        <v>13232.0</v>
      </c>
      <c r="I15" s="1"/>
      <c r="J15" s="1"/>
      <c r="K15" s="1"/>
      <c r="L15" s="1"/>
      <c r="M15" s="1"/>
      <c r="N15" s="1"/>
      <c r="O15" s="1"/>
      <c r="P15" s="1"/>
    </row>
    <row r="16">
      <c r="A16" s="6">
        <v>120.0</v>
      </c>
      <c r="B16" s="7" t="s">
        <v>17</v>
      </c>
      <c r="C16" s="8">
        <v>16297.0</v>
      </c>
      <c r="D16" s="8">
        <v>421.0</v>
      </c>
      <c r="E16" s="10">
        <v>34828.0</v>
      </c>
      <c r="F16" s="10">
        <v>33047.0</v>
      </c>
      <c r="G16" s="10">
        <v>35348.0</v>
      </c>
      <c r="H16" s="10">
        <v>32736.0</v>
      </c>
      <c r="I16" s="1"/>
      <c r="J16" s="1"/>
      <c r="K16" s="1"/>
      <c r="L16" s="1"/>
      <c r="M16" s="1"/>
      <c r="N16" s="1"/>
      <c r="O16" s="1"/>
      <c r="P16" s="1"/>
    </row>
    <row r="17">
      <c r="A17" s="6">
        <v>130.0</v>
      </c>
      <c r="B17" s="7" t="s">
        <v>18</v>
      </c>
      <c r="C17" s="8">
        <v>7284.0</v>
      </c>
      <c r="D17" s="8">
        <v>123.0</v>
      </c>
      <c r="E17" s="10">
        <v>16561.0</v>
      </c>
      <c r="F17" s="10">
        <v>14123.0</v>
      </c>
      <c r="G17" s="10">
        <v>16743.0</v>
      </c>
      <c r="H17" s="10">
        <v>13978.0</v>
      </c>
      <c r="I17" s="1"/>
      <c r="J17" s="1"/>
      <c r="K17" s="1"/>
      <c r="L17" s="1"/>
      <c r="M17" s="1"/>
      <c r="N17" s="1"/>
      <c r="O17" s="1"/>
      <c r="P17" s="1"/>
    </row>
    <row r="18">
      <c r="A18" s="6">
        <v>140.0</v>
      </c>
      <c r="B18" s="7" t="s">
        <v>19</v>
      </c>
      <c r="C18" s="8">
        <v>13242.0</v>
      </c>
      <c r="D18" s="8">
        <v>222.0</v>
      </c>
      <c r="E18" s="10">
        <v>30606.0</v>
      </c>
      <c r="F18" s="10">
        <v>21757.0</v>
      </c>
      <c r="G18" s="10">
        <v>30873.0</v>
      </c>
      <c r="H18" s="10">
        <v>21537.0</v>
      </c>
      <c r="I18" s="1"/>
      <c r="J18" s="1"/>
      <c r="K18" s="1"/>
      <c r="L18" s="1"/>
      <c r="M18" s="1"/>
      <c r="N18" s="1"/>
      <c r="O18" s="1"/>
      <c r="P18" s="1"/>
    </row>
    <row r="19">
      <c r="A19" s="1"/>
      <c r="B19" s="1"/>
      <c r="C19" s="1"/>
      <c r="D19" s="1"/>
      <c r="E19" s="1"/>
      <c r="F19" s="17">
        <f>SUM(E5:F18)</f>
        <v>668070</v>
      </c>
      <c r="G19" s="1"/>
      <c r="H19" s="17">
        <f>SUM(G5:H18)</f>
        <v>669145</v>
      </c>
      <c r="I19" s="1"/>
      <c r="J19" s="1"/>
      <c r="K19" s="1"/>
      <c r="L19" s="1"/>
      <c r="M19" s="1"/>
      <c r="N19" s="1"/>
      <c r="O19" s="1"/>
      <c r="P19" s="1"/>
    </row>
    <row r="20">
      <c r="A20" s="1"/>
      <c r="G20" s="1"/>
      <c r="H20" s="1"/>
      <c r="I20" s="1"/>
      <c r="J20" s="1"/>
      <c r="K20" s="1"/>
      <c r="L20" s="18"/>
      <c r="M20" s="1"/>
      <c r="N20" s="1"/>
      <c r="O20" s="1"/>
      <c r="P20" s="1"/>
    </row>
    <row r="21">
      <c r="A21" s="1"/>
      <c r="B21" s="1"/>
      <c r="C21" s="1"/>
      <c r="D21" s="1"/>
      <c r="E21" s="17">
        <f t="shared" ref="E21:F21" si="1">SUM(E5:E18)</f>
        <v>368532</v>
      </c>
      <c r="F21" s="17">
        <f t="shared" si="1"/>
        <v>299538</v>
      </c>
      <c r="G21" s="1"/>
      <c r="H21" s="1"/>
      <c r="I21" s="1"/>
      <c r="J21" s="17">
        <f>SUM(E21:F21)</f>
        <v>668070</v>
      </c>
      <c r="K21" s="1"/>
      <c r="L21" s="1"/>
      <c r="M21" s="19"/>
      <c r="N21" s="1"/>
      <c r="O21" s="1"/>
      <c r="P21" s="1"/>
    </row>
    <row r="22">
      <c r="A22" s="1"/>
      <c r="B22" s="1"/>
      <c r="C22" s="1"/>
      <c r="D22" s="1"/>
      <c r="E22" s="1"/>
      <c r="F22" s="1"/>
      <c r="G22" s="20"/>
      <c r="H22" s="20"/>
      <c r="I22" s="20"/>
      <c r="J22" s="18"/>
      <c r="K22" s="17">
        <f>J21-J23</f>
        <v>168</v>
      </c>
      <c r="L22" s="1"/>
      <c r="M22" s="1"/>
      <c r="N22" s="1"/>
      <c r="O22" s="1"/>
      <c r="P22" s="1"/>
    </row>
    <row r="23">
      <c r="A23" s="1"/>
      <c r="I23" s="1"/>
      <c r="J23" s="17">
        <v>667902.0</v>
      </c>
      <c r="K23" s="1"/>
      <c r="L23" s="1"/>
      <c r="M23" s="1"/>
      <c r="N23" s="1"/>
      <c r="O23" s="1"/>
      <c r="P23" s="1"/>
    </row>
    <row r="24">
      <c r="A24" s="1" t="s">
        <v>20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>
      <c r="A25" s="1" t="s">
        <v>21</v>
      </c>
      <c r="J25" s="1"/>
      <c r="K25" s="1"/>
      <c r="L25" s="1"/>
      <c r="M25" s="1"/>
      <c r="N25" s="1"/>
      <c r="O25" s="1"/>
      <c r="P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</sheetData>
  <mergeCells count="6">
    <mergeCell ref="C3:D3"/>
    <mergeCell ref="E3:F3"/>
    <mergeCell ref="G3:H3"/>
    <mergeCell ref="A20:F20"/>
    <mergeCell ref="A23:H23"/>
    <mergeCell ref="A25:I25"/>
  </mergeCells>
  <drawing r:id="rId1"/>
</worksheet>
</file>