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<sst xmlns="http://schemas.openxmlformats.org/spreadsheetml/2006/main" count="86" uniqueCount="32">
  <si>
    <t>Jumlah Penduduk Menurut Tingkat Pendidikan dan Kecamatan di Kabupaten Rembang</t>
  </si>
  <si>
    <t>Tahun 2024</t>
  </si>
  <si>
    <t>KECAMATAN</t>
  </si>
  <si>
    <t>TIDAK/ BELUM SEKOLAH</t>
  </si>
  <si>
    <t>BELUM TAMAT SD/ SEDERAJAT</t>
  </si>
  <si>
    <t>TAMAT SD/ SEDERAJAT</t>
  </si>
  <si>
    <t>SLTP/ SEDERAJAT</t>
  </si>
  <si>
    <t>SLTA/ SEDERAJAT</t>
  </si>
  <si>
    <t>D-I/D-II</t>
  </si>
  <si>
    <t>AKADEMI/ D-III/ SARJANA MUDA</t>
  </si>
  <si>
    <t>D-IV/ STRATA I</t>
  </si>
  <si>
    <t>STRATA II</t>
  </si>
  <si>
    <t>STRATA III</t>
  </si>
  <si>
    <t>JUMLAH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</si>
  <si>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</si>
  <si>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</si>
  <si>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</si>
  <si>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</si>
  <si>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</si>
  <si>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</si>
  <si>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</si>
  <si>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</si>
  <si>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</si>
  <si>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</si>
  <si>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</si>
  <si>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</si>
  <si>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</si>
  <si>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</si>
  <si>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TOTAL</t>
  </si>
  <si>
    <t>Sumber Data: Dinas Kependudukan dan Pencatatan Sipil Kabupaten Rembang</t>
  </si>
  <si>
    <t>Tahun 2025 SEMESTER 1</t>
  </si>
  <si>
    <t>TAHUN 2025 SEMESTER 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</si>
</sst>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sz val="12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vertical="bottom"/>
    </xf>
    <xf borderId="3" fillId="0" fontId="3" numFmtId="0" xfId="0" applyAlignment="1" applyBorder="1" applyFont="1">
      <alignment vertical="bottom"/>
    </xf>
    <xf borderId="1" fillId="0" fontId="2" numFmtId="3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horizontal="right" vertical="bottom"/>
    </xf>
    <xf borderId="4" fillId="0" fontId="1" numFmtId="3" xfId="0" applyAlignment="1" applyBorder="1" applyFont="1" applyNumberFormat="1">
      <alignment horizontal="center" vertical="bottom"/>
    </xf>
    <xf borderId="3" fillId="0" fontId="2" numFmtId="3" xfId="0" applyAlignment="1" applyBorder="1" applyFont="1" applyNumberFormat="1">
      <alignment horizontal="right" vertical="bottom"/>
    </xf>
    <xf borderId="3" fillId="0" fontId="2" numFmtId="0" xfId="0" applyAlignment="1" applyBorder="1" applyFont="1">
      <alignment horizontal="right" vertical="bottom"/>
    </xf>
    <xf borderId="3" fillId="0" fontId="3" numFmtId="0" xfId="0" applyAlignment="1" applyBorder="1" applyFont="1">
      <alignment horizontal="right" vertical="bottom"/>
    </xf>
    <xf borderId="5" fillId="0" fontId="1" numFmtId="0" xfId="0" applyAlignment="1" applyBorder="1" applyFont="1">
      <alignment vertical="bottom"/>
    </xf>
    <xf borderId="3" fillId="0" fontId="1" numFmtId="3" xfId="0" applyAlignment="1" applyBorder="1" applyFont="1" applyNumberFormat="1">
      <alignment horizontal="right" vertical="bottom"/>
    </xf>
    <xf borderId="6" fillId="2" fontId="1" numFmtId="3" xfId="0" applyAlignment="1" applyBorder="1" applyFill="1" applyFont="1" applyNumberFormat="1">
      <alignment horizontal="center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1" fillId="0" fontId="1" numFmtId="3" xfId="0" applyAlignment="1" applyBorder="1" applyFont="1" applyNumberFormat="1">
      <alignment horizontal="right" vertical="bottom"/>
    </xf>
    <xf borderId="6" fillId="3" fontId="1" numFmtId="3" xfId="0" applyAlignment="1" applyBorder="1" applyFill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  <c r="I3" s="4" t="s">
        <v>10</v>
      </c>
      <c r="J3" s="5" t="s">
        <v>11</v>
      </c>
      <c r="K3" s="5" t="s">
        <v>12</v>
      </c>
      <c r="L3" s="5" t="s">
        <v>13</v>
      </c>
    </row>
    <row r="4">
      <c r="A4" s="6" t="s">
        <v>14</v>
      </c>
      <c r="B4" s="7">
        <v>13997.0</v>
      </c>
      <c r="C4" s="7">
        <v>3219.0</v>
      </c>
      <c r="D4" s="7">
        <v>8665.0</v>
      </c>
      <c r="E4" s="7">
        <v>6706.0</v>
      </c>
      <c r="F4" s="7">
        <v>4253.0</v>
      </c>
      <c r="G4" s="8">
        <v>63.0</v>
      </c>
      <c r="H4" s="8">
        <v>173.0</v>
      </c>
      <c r="I4" s="8">
        <v>919.0</v>
      </c>
      <c r="J4" s="8">
        <v>30.0</v>
      </c>
      <c r="K4" s="8">
        <v>1.0</v>
      </c>
      <c r="L4" s="9">
        <f t="shared" ref="L4:L17" si="1">SUM(B4:K4)</f>
        <v>38026</v>
      </c>
    </row>
    <row r="5">
      <c r="A5" s="6" t="s">
        <v>15</v>
      </c>
      <c r="B5" s="10">
        <v>5506.0</v>
      </c>
      <c r="C5" s="10">
        <v>4055.0</v>
      </c>
      <c r="D5" s="10">
        <v>7803.0</v>
      </c>
      <c r="E5" s="10">
        <v>6184.0</v>
      </c>
      <c r="F5" s="10">
        <v>4518.0</v>
      </c>
      <c r="G5" s="11">
        <v>71.0</v>
      </c>
      <c r="H5" s="11">
        <v>152.0</v>
      </c>
      <c r="I5" s="11">
        <v>603.0</v>
      </c>
      <c r="J5" s="11">
        <v>11.0</v>
      </c>
      <c r="K5" s="11">
        <v>1.0</v>
      </c>
      <c r="L5" s="9">
        <f t="shared" si="1"/>
        <v>28904</v>
      </c>
    </row>
    <row r="6">
      <c r="A6" s="6" t="s">
        <v>16</v>
      </c>
      <c r="B6" s="10">
        <v>4601.0</v>
      </c>
      <c r="C6" s="10">
        <v>3116.0</v>
      </c>
      <c r="D6" s="10">
        <v>8503.0</v>
      </c>
      <c r="E6" s="10">
        <v>4976.0</v>
      </c>
      <c r="F6" s="10">
        <v>3226.0</v>
      </c>
      <c r="G6" s="11">
        <v>71.0</v>
      </c>
      <c r="H6" s="11">
        <v>105.0</v>
      </c>
      <c r="I6" s="11">
        <v>594.0</v>
      </c>
      <c r="J6" s="11">
        <v>20.0</v>
      </c>
      <c r="K6" s="12">
        <v>1.0</v>
      </c>
      <c r="L6" s="9">
        <f t="shared" si="1"/>
        <v>25213</v>
      </c>
    </row>
    <row r="7">
      <c r="A7" s="6" t="s">
        <v>17</v>
      </c>
      <c r="B7" s="10">
        <v>7387.0</v>
      </c>
      <c r="C7" s="10">
        <v>4149.0</v>
      </c>
      <c r="D7" s="10">
        <v>13406.0</v>
      </c>
      <c r="E7" s="10">
        <v>8451.0</v>
      </c>
      <c r="F7" s="10">
        <v>5235.0</v>
      </c>
      <c r="G7" s="11">
        <v>110.0</v>
      </c>
      <c r="H7" s="11">
        <v>190.0</v>
      </c>
      <c r="I7" s="11">
        <v>917.0</v>
      </c>
      <c r="J7" s="11">
        <v>17.0</v>
      </c>
      <c r="K7" s="12">
        <v>0.0</v>
      </c>
      <c r="L7" s="9">
        <f t="shared" si="1"/>
        <v>39862</v>
      </c>
    </row>
    <row r="8">
      <c r="A8" s="6" t="s">
        <v>18</v>
      </c>
      <c r="B8" s="10">
        <v>17336.0</v>
      </c>
      <c r="C8" s="10">
        <v>8344.0</v>
      </c>
      <c r="D8" s="10">
        <v>21170.0</v>
      </c>
      <c r="E8" s="10">
        <v>11089.0</v>
      </c>
      <c r="F8" s="10">
        <v>4550.0</v>
      </c>
      <c r="G8" s="11">
        <v>54.0</v>
      </c>
      <c r="H8" s="11">
        <v>156.0</v>
      </c>
      <c r="I8" s="11">
        <v>1146.0</v>
      </c>
      <c r="J8" s="11">
        <v>53.0</v>
      </c>
      <c r="K8" s="12">
        <v>2.0</v>
      </c>
      <c r="L8" s="9">
        <f t="shared" si="1"/>
        <v>63900</v>
      </c>
    </row>
    <row r="9">
      <c r="A9" s="6" t="s">
        <v>19</v>
      </c>
      <c r="B9" s="10">
        <v>10687.0</v>
      </c>
      <c r="C9" s="10">
        <v>8199.0</v>
      </c>
      <c r="D9" s="10">
        <v>19506.0</v>
      </c>
      <c r="E9" s="10">
        <v>12300.0</v>
      </c>
      <c r="F9" s="10">
        <v>6083.0</v>
      </c>
      <c r="G9" s="11">
        <v>92.0</v>
      </c>
      <c r="H9" s="11">
        <v>102.0</v>
      </c>
      <c r="I9" s="11">
        <v>969.0</v>
      </c>
      <c r="J9" s="11">
        <v>44.0</v>
      </c>
      <c r="K9" s="12">
        <v>2.0</v>
      </c>
      <c r="L9" s="9">
        <f t="shared" si="1"/>
        <v>57984</v>
      </c>
    </row>
    <row r="10">
      <c r="A10" s="6" t="s">
        <v>20</v>
      </c>
      <c r="B10" s="10">
        <v>11378.0</v>
      </c>
      <c r="C10" s="10">
        <v>6121.0</v>
      </c>
      <c r="D10" s="10">
        <v>14756.0</v>
      </c>
      <c r="E10" s="10">
        <v>10562.0</v>
      </c>
      <c r="F10" s="10">
        <v>6667.0</v>
      </c>
      <c r="G10" s="11">
        <v>135.0</v>
      </c>
      <c r="H10" s="11">
        <v>379.0</v>
      </c>
      <c r="I10" s="10">
        <v>1614.0</v>
      </c>
      <c r="J10" s="11">
        <v>62.0</v>
      </c>
      <c r="K10" s="12">
        <v>1.0</v>
      </c>
      <c r="L10" s="9">
        <f t="shared" si="1"/>
        <v>51675</v>
      </c>
    </row>
    <row r="11">
      <c r="A11" s="6" t="s">
        <v>21</v>
      </c>
      <c r="B11" s="10">
        <v>6291.0</v>
      </c>
      <c r="C11" s="10">
        <v>4141.0</v>
      </c>
      <c r="D11" s="10">
        <v>13809.0</v>
      </c>
      <c r="E11" s="10">
        <v>8319.0</v>
      </c>
      <c r="F11" s="10">
        <v>6047.0</v>
      </c>
      <c r="G11" s="11">
        <v>138.0</v>
      </c>
      <c r="H11" s="11">
        <v>289.0</v>
      </c>
      <c r="I11" s="10">
        <v>1357.0</v>
      </c>
      <c r="J11" s="11">
        <v>47.0</v>
      </c>
      <c r="K11" s="12">
        <v>2.0</v>
      </c>
      <c r="L11" s="9">
        <f t="shared" si="1"/>
        <v>40440</v>
      </c>
    </row>
    <row r="12">
      <c r="A12" s="6" t="s">
        <v>22</v>
      </c>
      <c r="B12" s="10">
        <v>9745.0</v>
      </c>
      <c r="C12" s="10">
        <v>5015.0</v>
      </c>
      <c r="D12" s="10">
        <v>13878.0</v>
      </c>
      <c r="E12" s="10">
        <v>7740.0</v>
      </c>
      <c r="F12" s="10">
        <v>5942.0</v>
      </c>
      <c r="G12" s="11">
        <v>129.0</v>
      </c>
      <c r="H12" s="11">
        <v>301.0</v>
      </c>
      <c r="I12" s="11">
        <v>1212.0</v>
      </c>
      <c r="J12" s="11">
        <v>43.0</v>
      </c>
      <c r="K12" s="12">
        <v>0.0</v>
      </c>
      <c r="L12" s="9">
        <f t="shared" si="1"/>
        <v>44005</v>
      </c>
    </row>
    <row r="13">
      <c r="A13" s="6" t="s">
        <v>23</v>
      </c>
      <c r="B13" s="10">
        <v>21329.0</v>
      </c>
      <c r="C13" s="10">
        <v>8577.0</v>
      </c>
      <c r="D13" s="10">
        <v>19904.0</v>
      </c>
      <c r="E13" s="10">
        <v>13644.0</v>
      </c>
      <c r="F13" s="10">
        <v>20336.0</v>
      </c>
      <c r="G13" s="11">
        <v>443.0</v>
      </c>
      <c r="H13" s="10">
        <v>1581.0</v>
      </c>
      <c r="I13" s="10">
        <v>7043.0</v>
      </c>
      <c r="J13" s="11">
        <v>372.0</v>
      </c>
      <c r="K13" s="12">
        <v>8.0</v>
      </c>
      <c r="L13" s="9">
        <f t="shared" si="1"/>
        <v>93237</v>
      </c>
    </row>
    <row r="14">
      <c r="A14" s="6" t="s">
        <v>24</v>
      </c>
      <c r="B14" s="10">
        <v>7398.0</v>
      </c>
      <c r="C14" s="10">
        <v>1678.0</v>
      </c>
      <c r="D14" s="10">
        <v>10485.0</v>
      </c>
      <c r="E14" s="10">
        <v>6840.0</v>
      </c>
      <c r="F14" s="10">
        <v>4330.0</v>
      </c>
      <c r="G14" s="11">
        <v>61.0</v>
      </c>
      <c r="H14" s="11">
        <v>228.0</v>
      </c>
      <c r="I14" s="11">
        <v>922.0</v>
      </c>
      <c r="J14" s="11">
        <v>31.0</v>
      </c>
      <c r="K14" s="12">
        <v>3.0</v>
      </c>
      <c r="L14" s="9">
        <f t="shared" si="1"/>
        <v>31976</v>
      </c>
    </row>
    <row r="15">
      <c r="A15" s="6" t="s">
        <v>25</v>
      </c>
      <c r="B15" s="10">
        <v>12816.0</v>
      </c>
      <c r="C15" s="10">
        <v>9142.0</v>
      </c>
      <c r="D15" s="10">
        <v>21893.0</v>
      </c>
      <c r="E15" s="10">
        <v>13396.0</v>
      </c>
      <c r="F15" s="10">
        <v>7792.0</v>
      </c>
      <c r="G15" s="11">
        <v>112.0</v>
      </c>
      <c r="H15" s="11">
        <v>390.0</v>
      </c>
      <c r="I15" s="10">
        <v>1877.0</v>
      </c>
      <c r="J15" s="11">
        <v>74.0</v>
      </c>
      <c r="K15" s="12">
        <v>5.0</v>
      </c>
      <c r="L15" s="9">
        <f t="shared" si="1"/>
        <v>67497</v>
      </c>
    </row>
    <row r="16">
      <c r="A16" s="6" t="s">
        <v>26</v>
      </c>
      <c r="B16" s="10">
        <v>6225.0</v>
      </c>
      <c r="C16" s="10">
        <v>3868.0</v>
      </c>
      <c r="D16" s="10">
        <v>9912.0</v>
      </c>
      <c r="E16" s="10">
        <v>6168.0</v>
      </c>
      <c r="F16" s="10">
        <v>3477.0</v>
      </c>
      <c r="G16" s="11">
        <v>60.0</v>
      </c>
      <c r="H16" s="11">
        <v>125.0</v>
      </c>
      <c r="I16" s="11">
        <v>720.0</v>
      </c>
      <c r="J16" s="11">
        <v>23.0</v>
      </c>
      <c r="K16" s="12">
        <v>1.0</v>
      </c>
      <c r="L16" s="9">
        <f t="shared" si="1"/>
        <v>30579</v>
      </c>
    </row>
    <row r="17">
      <c r="A17" s="6" t="s">
        <v>27</v>
      </c>
      <c r="B17" s="10">
        <v>9566.0</v>
      </c>
      <c r="C17" s="10">
        <v>4242.0</v>
      </c>
      <c r="D17" s="10">
        <v>12090.0</v>
      </c>
      <c r="E17" s="10">
        <v>11394.0</v>
      </c>
      <c r="F17" s="10">
        <v>11212.0</v>
      </c>
      <c r="G17" s="11">
        <v>208.0</v>
      </c>
      <c r="H17" s="11">
        <v>622.0</v>
      </c>
      <c r="I17" s="10">
        <v>2750.0</v>
      </c>
      <c r="J17" s="11">
        <v>116.0</v>
      </c>
      <c r="K17" s="12">
        <v>3.0</v>
      </c>
      <c r="L17" s="9">
        <f t="shared" si="1"/>
        <v>52203</v>
      </c>
    </row>
    <row r="18">
      <c r="A18" s="13" t="s">
        <v>28</v>
      </c>
      <c r="B18" s="14">
        <f t="shared" ref="B18:L18" si="2">SUM(B4:B17)</f>
        <v>144262</v>
      </c>
      <c r="C18" s="14">
        <f t="shared" si="2"/>
        <v>73866</v>
      </c>
      <c r="D18" s="14">
        <f t="shared" si="2"/>
        <v>195780</v>
      </c>
      <c r="E18" s="14">
        <f t="shared" si="2"/>
        <v>127769</v>
      </c>
      <c r="F18" s="14">
        <f t="shared" si="2"/>
        <v>93668</v>
      </c>
      <c r="G18" s="14">
        <f t="shared" si="2"/>
        <v>1747</v>
      </c>
      <c r="H18" s="14">
        <f t="shared" si="2"/>
        <v>4793</v>
      </c>
      <c r="I18" s="14">
        <f t="shared" si="2"/>
        <v>22643</v>
      </c>
      <c r="J18" s="14">
        <f t="shared" si="2"/>
        <v>943</v>
      </c>
      <c r="K18" s="14">
        <f t="shared" si="2"/>
        <v>30</v>
      </c>
      <c r="L18" s="15">
        <f t="shared" si="2"/>
        <v>665501</v>
      </c>
    </row>
    <row r="19">
      <c r="A19" s="16" t="s">
        <v>29</v>
      </c>
      <c r="F19" s="2"/>
      <c r="G19" s="2"/>
      <c r="H19" s="2"/>
      <c r="I19" s="2"/>
      <c r="J19" s="2"/>
      <c r="K19" s="2"/>
      <c r="L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A21" s="17" t="s">
        <v>30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A22" s="3" t="s">
        <v>2</v>
      </c>
      <c r="B22" s="4" t="s">
        <v>3</v>
      </c>
      <c r="C22" s="4" t="s">
        <v>4</v>
      </c>
      <c r="D22" s="4" t="s">
        <v>5</v>
      </c>
      <c r="E22" s="4" t="s">
        <v>6</v>
      </c>
      <c r="F22" s="4" t="s">
        <v>7</v>
      </c>
      <c r="G22" s="5" t="s">
        <v>8</v>
      </c>
      <c r="H22" s="4" t="s">
        <v>9</v>
      </c>
      <c r="I22" s="4" t="s">
        <v>10</v>
      </c>
      <c r="J22" s="5" t="s">
        <v>11</v>
      </c>
      <c r="K22" s="5" t="s">
        <v>12</v>
      </c>
      <c r="L22" s="5" t="s">
        <v>13</v>
      </c>
    </row>
    <row r="23">
      <c r="A23" s="6" t="s">
        <v>14</v>
      </c>
      <c r="B23" s="7">
        <v>14093.0</v>
      </c>
      <c r="C23" s="7">
        <v>3168.0</v>
      </c>
      <c r="D23" s="7">
        <v>8643.0</v>
      </c>
      <c r="E23" s="7">
        <v>6741.0</v>
      </c>
      <c r="F23" s="7">
        <v>4330.0</v>
      </c>
      <c r="G23" s="7">
        <v>64.0</v>
      </c>
      <c r="H23" s="7">
        <v>176.0</v>
      </c>
      <c r="I23" s="7">
        <v>950.0</v>
      </c>
      <c r="J23" s="7">
        <v>31.0</v>
      </c>
      <c r="K23" s="7">
        <v>1.0</v>
      </c>
      <c r="L23" s="9">
        <f t="shared" ref="L23:L36" si="3">SUM(B23:K23)</f>
        <v>38197</v>
      </c>
    </row>
    <row r="24">
      <c r="A24" s="6" t="s">
        <v>15</v>
      </c>
      <c r="B24" s="7">
        <v>5603.0</v>
      </c>
      <c r="C24" s="7">
        <v>4049.0</v>
      </c>
      <c r="D24" s="7">
        <v>7717.0</v>
      </c>
      <c r="E24" s="7">
        <v>6153.0</v>
      </c>
      <c r="F24" s="7">
        <v>4625.0</v>
      </c>
      <c r="G24" s="7">
        <v>71.0</v>
      </c>
      <c r="H24" s="7">
        <v>156.0</v>
      </c>
      <c r="I24" s="7">
        <v>615.0</v>
      </c>
      <c r="J24" s="7">
        <v>11.0</v>
      </c>
      <c r="K24" s="7">
        <v>1.0</v>
      </c>
      <c r="L24" s="9">
        <f t="shared" si="3"/>
        <v>29001</v>
      </c>
    </row>
    <row r="25">
      <c r="A25" s="6" t="s">
        <v>16</v>
      </c>
      <c r="B25" s="7">
        <v>4627.0</v>
      </c>
      <c r="C25" s="7">
        <v>3088.0</v>
      </c>
      <c r="D25" s="7">
        <v>8494.0</v>
      </c>
      <c r="E25" s="7">
        <v>5009.0</v>
      </c>
      <c r="F25" s="7">
        <v>3299.0</v>
      </c>
      <c r="G25" s="7">
        <v>72.0</v>
      </c>
      <c r="H25" s="7">
        <v>103.0</v>
      </c>
      <c r="I25" s="7">
        <v>613.0</v>
      </c>
      <c r="J25" s="7">
        <v>22.0</v>
      </c>
      <c r="K25" s="7">
        <v>1.0</v>
      </c>
      <c r="L25" s="9">
        <f t="shared" si="3"/>
        <v>25328</v>
      </c>
    </row>
    <row r="26">
      <c r="A26" s="6" t="s">
        <v>17</v>
      </c>
      <c r="B26" s="7">
        <v>7463.0</v>
      </c>
      <c r="C26" s="7">
        <v>4095.0</v>
      </c>
      <c r="D26" s="7">
        <v>13350.0</v>
      </c>
      <c r="E26" s="7">
        <v>8478.0</v>
      </c>
      <c r="F26" s="7">
        <v>5303.0</v>
      </c>
      <c r="G26" s="7">
        <v>106.0</v>
      </c>
      <c r="H26" s="7">
        <v>192.0</v>
      </c>
      <c r="I26" s="7">
        <v>934.0</v>
      </c>
      <c r="J26" s="7">
        <v>19.0</v>
      </c>
      <c r="K26" s="7">
        <v>0.0</v>
      </c>
      <c r="L26" s="9">
        <f t="shared" si="3"/>
        <v>39940</v>
      </c>
    </row>
    <row r="27">
      <c r="A27" s="6" t="s">
        <v>18</v>
      </c>
      <c r="B27" s="7">
        <v>17683.0</v>
      </c>
      <c r="C27" s="7">
        <v>8296.0</v>
      </c>
      <c r="D27" s="7">
        <v>21102.0</v>
      </c>
      <c r="E27" s="7">
        <v>11086.0</v>
      </c>
      <c r="F27" s="7">
        <v>4584.0</v>
      </c>
      <c r="G27" s="7">
        <v>53.0</v>
      </c>
      <c r="H27" s="7">
        <v>160.0</v>
      </c>
      <c r="I27" s="7">
        <v>1172.0</v>
      </c>
      <c r="J27" s="7">
        <v>54.0</v>
      </c>
      <c r="K27" s="7">
        <v>2.0</v>
      </c>
      <c r="L27" s="9">
        <f t="shared" si="3"/>
        <v>64192</v>
      </c>
    </row>
    <row r="28">
      <c r="A28" s="6" t="s">
        <v>19</v>
      </c>
      <c r="B28" s="7">
        <v>10993.0</v>
      </c>
      <c r="C28" s="7">
        <v>8142.0</v>
      </c>
      <c r="D28" s="7">
        <v>19434.0</v>
      </c>
      <c r="E28" s="7">
        <v>12280.0</v>
      </c>
      <c r="F28" s="7">
        <v>6173.0</v>
      </c>
      <c r="G28" s="7">
        <v>89.0</v>
      </c>
      <c r="H28" s="7">
        <v>102.0</v>
      </c>
      <c r="I28" s="7">
        <v>1004.0</v>
      </c>
      <c r="J28" s="7">
        <v>45.0</v>
      </c>
      <c r="K28" s="7">
        <v>2.0</v>
      </c>
      <c r="L28" s="9">
        <f t="shared" si="3"/>
        <v>58264</v>
      </c>
    </row>
    <row r="29">
      <c r="A29" s="6" t="s">
        <v>20</v>
      </c>
      <c r="B29" s="7">
        <v>11588.0</v>
      </c>
      <c r="C29" s="7">
        <v>6077.0</v>
      </c>
      <c r="D29" s="7">
        <v>14702.0</v>
      </c>
      <c r="E29" s="7">
        <v>10526.0</v>
      </c>
      <c r="F29" s="7">
        <v>6788.0</v>
      </c>
      <c r="G29" s="7">
        <v>134.0</v>
      </c>
      <c r="H29" s="7">
        <v>385.0</v>
      </c>
      <c r="I29" s="7">
        <v>1648.0</v>
      </c>
      <c r="J29" s="7">
        <v>64.0</v>
      </c>
      <c r="K29" s="7">
        <v>1.0</v>
      </c>
      <c r="L29" s="9">
        <f t="shared" si="3"/>
        <v>51913</v>
      </c>
    </row>
    <row r="30">
      <c r="A30" s="6" t="s">
        <v>21</v>
      </c>
      <c r="B30" s="7">
        <v>6425.0</v>
      </c>
      <c r="C30" s="7">
        <v>4066.0</v>
      </c>
      <c r="D30" s="7">
        <v>13805.0</v>
      </c>
      <c r="E30" s="7">
        <v>8334.0</v>
      </c>
      <c r="F30" s="7">
        <v>6103.0</v>
      </c>
      <c r="G30" s="7">
        <v>136.0</v>
      </c>
      <c r="H30" s="7">
        <v>289.0</v>
      </c>
      <c r="I30" s="7">
        <v>1382.0</v>
      </c>
      <c r="J30" s="7">
        <v>48.0</v>
      </c>
      <c r="K30" s="7">
        <v>2.0</v>
      </c>
      <c r="L30" s="9">
        <f t="shared" si="3"/>
        <v>40590</v>
      </c>
    </row>
    <row r="31">
      <c r="A31" s="6" t="s">
        <v>22</v>
      </c>
      <c r="B31" s="7">
        <v>9938.0</v>
      </c>
      <c r="C31" s="7">
        <v>4959.0</v>
      </c>
      <c r="D31" s="7">
        <v>13826.0</v>
      </c>
      <c r="E31" s="7">
        <v>7747.0</v>
      </c>
      <c r="F31" s="7">
        <v>6026.0</v>
      </c>
      <c r="G31" s="7">
        <v>130.0</v>
      </c>
      <c r="H31" s="7">
        <v>301.0</v>
      </c>
      <c r="I31" s="7">
        <v>1231.0</v>
      </c>
      <c r="J31" s="7">
        <v>44.0</v>
      </c>
      <c r="K31" s="7">
        <v>0.0</v>
      </c>
      <c r="L31" s="9">
        <f t="shared" si="3"/>
        <v>44202</v>
      </c>
    </row>
    <row r="32">
      <c r="A32" s="6" t="s">
        <v>23</v>
      </c>
      <c r="B32" s="7">
        <v>21620.0</v>
      </c>
      <c r="C32" s="7">
        <v>8474.0</v>
      </c>
      <c r="D32" s="7">
        <v>19719.0</v>
      </c>
      <c r="E32" s="7">
        <v>13536.0</v>
      </c>
      <c r="F32" s="7">
        <v>20481.0</v>
      </c>
      <c r="G32" s="7">
        <v>442.0</v>
      </c>
      <c r="H32" s="7">
        <v>1581.0</v>
      </c>
      <c r="I32" s="7">
        <v>7100.0</v>
      </c>
      <c r="J32" s="7">
        <v>386.0</v>
      </c>
      <c r="K32" s="7">
        <v>9.0</v>
      </c>
      <c r="L32" s="9">
        <f t="shared" si="3"/>
        <v>93348</v>
      </c>
    </row>
    <row r="33">
      <c r="A33" s="6" t="s">
        <v>24</v>
      </c>
      <c r="B33" s="7">
        <v>7504.0</v>
      </c>
      <c r="C33" s="7">
        <v>1649.0</v>
      </c>
      <c r="D33" s="7">
        <v>10431.0</v>
      </c>
      <c r="E33" s="7">
        <v>6828.0</v>
      </c>
      <c r="F33" s="7">
        <v>4395.0</v>
      </c>
      <c r="G33" s="7">
        <v>59.0</v>
      </c>
      <c r="H33" s="7">
        <v>233.0</v>
      </c>
      <c r="I33" s="7">
        <v>932.0</v>
      </c>
      <c r="J33" s="7">
        <v>32.0</v>
      </c>
      <c r="K33" s="7">
        <v>3.0</v>
      </c>
      <c r="L33" s="9">
        <f t="shared" si="3"/>
        <v>32066</v>
      </c>
    </row>
    <row r="34">
      <c r="A34" s="6" t="s">
        <v>25</v>
      </c>
      <c r="B34" s="7">
        <v>12997.0</v>
      </c>
      <c r="C34" s="7">
        <v>9096.0</v>
      </c>
      <c r="D34" s="7">
        <v>21881.0</v>
      </c>
      <c r="E34" s="7">
        <v>13471.0</v>
      </c>
      <c r="F34" s="7">
        <v>7901.0</v>
      </c>
      <c r="G34" s="7">
        <v>112.0</v>
      </c>
      <c r="H34" s="7">
        <v>393.0</v>
      </c>
      <c r="I34" s="7">
        <v>1908.0</v>
      </c>
      <c r="J34" s="7">
        <v>74.0</v>
      </c>
      <c r="K34" s="7">
        <v>5.0</v>
      </c>
      <c r="L34" s="9">
        <f t="shared" si="3"/>
        <v>67838</v>
      </c>
    </row>
    <row r="35">
      <c r="A35" s="6" t="s">
        <v>26</v>
      </c>
      <c r="B35" s="7">
        <v>6295.0</v>
      </c>
      <c r="C35" s="7">
        <v>3832.0</v>
      </c>
      <c r="D35" s="7">
        <v>9875.0</v>
      </c>
      <c r="E35" s="7">
        <v>6189.0</v>
      </c>
      <c r="F35" s="7">
        <v>3543.0</v>
      </c>
      <c r="G35" s="7">
        <v>58.0</v>
      </c>
      <c r="H35" s="7">
        <v>122.0</v>
      </c>
      <c r="I35" s="7">
        <v>727.0</v>
      </c>
      <c r="J35" s="7">
        <v>23.0</v>
      </c>
      <c r="K35" s="7">
        <v>1.0</v>
      </c>
      <c r="L35" s="9">
        <f t="shared" si="3"/>
        <v>30665</v>
      </c>
    </row>
    <row r="36">
      <c r="A36" s="6" t="s">
        <v>27</v>
      </c>
      <c r="B36" s="7">
        <v>9702.0</v>
      </c>
      <c r="C36" s="7">
        <v>4220.0</v>
      </c>
      <c r="D36" s="7">
        <v>12043.0</v>
      </c>
      <c r="E36" s="7">
        <v>11379.0</v>
      </c>
      <c r="F36" s="7">
        <v>11259.0</v>
      </c>
      <c r="G36" s="7">
        <v>210.0</v>
      </c>
      <c r="H36" s="7">
        <v>623.0</v>
      </c>
      <c r="I36" s="7">
        <v>2802.0</v>
      </c>
      <c r="J36" s="7">
        <v>116.0</v>
      </c>
      <c r="K36" s="7">
        <v>4.0</v>
      </c>
      <c r="L36" s="9">
        <f t="shared" si="3"/>
        <v>52358</v>
      </c>
    </row>
    <row r="37">
      <c r="A37" s="13" t="s">
        <v>28</v>
      </c>
      <c r="B37" s="18">
        <f t="shared" ref="B37:L37" si="4">SUM(B23:B36)</f>
        <v>146531</v>
      </c>
      <c r="C37" s="18">
        <f t="shared" si="4"/>
        <v>73211</v>
      </c>
      <c r="D37" s="18">
        <f t="shared" si="4"/>
        <v>195022</v>
      </c>
      <c r="E37" s="18">
        <f t="shared" si="4"/>
        <v>127757</v>
      </c>
      <c r="F37" s="18">
        <f t="shared" si="4"/>
        <v>94810</v>
      </c>
      <c r="G37" s="18">
        <f t="shared" si="4"/>
        <v>1736</v>
      </c>
      <c r="H37" s="18">
        <f t="shared" si="4"/>
        <v>4816</v>
      </c>
      <c r="I37" s="18">
        <f t="shared" si="4"/>
        <v>23018</v>
      </c>
      <c r="J37" s="18">
        <f t="shared" si="4"/>
        <v>969</v>
      </c>
      <c r="K37" s="18">
        <f t="shared" si="4"/>
        <v>32</v>
      </c>
      <c r="L37" s="19">
        <f t="shared" si="4"/>
        <v>667902</v>
      </c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A39" s="17" t="s">
        <v>31</v>
      </c>
      <c r="G39" s="2"/>
      <c r="H39" s="2"/>
      <c r="I39" s="2"/>
      <c r="J39" s="2"/>
      <c r="K39" s="2"/>
      <c r="L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A41" s="3" t="s">
        <v>2</v>
      </c>
      <c r="B41" s="4" t="s">
        <v>3</v>
      </c>
      <c r="C41" s="4" t="s">
        <v>4</v>
      </c>
      <c r="D41" s="4" t="s">
        <v>5</v>
      </c>
      <c r="E41" s="4" t="s">
        <v>6</v>
      </c>
      <c r="F41" s="4" t="s">
        <v>7</v>
      </c>
      <c r="G41" s="5" t="s">
        <v>8</v>
      </c>
      <c r="H41" s="4" t="s">
        <v>9</v>
      </c>
      <c r="I41" s="4" t="s">
        <v>10</v>
      </c>
      <c r="J41" s="5" t="s">
        <v>11</v>
      </c>
      <c r="K41" s="5" t="s">
        <v>12</v>
      </c>
      <c r="L41" s="5" t="s">
        <v>13</v>
      </c>
    </row>
    <row r="42">
      <c r="A42" s="6" t="s">
        <v>14</v>
      </c>
      <c r="B42" s="7">
        <v>14132.0</v>
      </c>
      <c r="C42" s="7">
        <v>3128.0</v>
      </c>
      <c r="D42" s="7">
        <v>8609.0</v>
      </c>
      <c r="E42" s="7">
        <v>6733.0</v>
      </c>
      <c r="F42" s="7">
        <v>4385.0</v>
      </c>
      <c r="G42" s="7">
        <v>66.0</v>
      </c>
      <c r="H42" s="7">
        <v>180.0</v>
      </c>
      <c r="I42" s="7">
        <v>982.0</v>
      </c>
      <c r="J42" s="7">
        <v>30.0</v>
      </c>
      <c r="K42" s="7">
        <v>1.0</v>
      </c>
      <c r="L42" s="9">
        <f t="shared" ref="L42:L55" si="5">SUM(B42:K42)</f>
        <v>38246</v>
      </c>
    </row>
    <row r="43">
      <c r="A43" s="6" t="s">
        <v>15</v>
      </c>
      <c r="B43" s="7">
        <v>5718.0</v>
      </c>
      <c r="C43" s="7">
        <v>4023.0</v>
      </c>
      <c r="D43" s="7">
        <v>7663.0</v>
      </c>
      <c r="E43" s="7">
        <v>6139.0</v>
      </c>
      <c r="F43" s="7">
        <v>4627.0</v>
      </c>
      <c r="G43" s="7">
        <v>72.0</v>
      </c>
      <c r="H43" s="7">
        <v>161.0</v>
      </c>
      <c r="I43" s="7">
        <v>622.0</v>
      </c>
      <c r="J43" s="7">
        <v>13.0</v>
      </c>
      <c r="K43" s="7">
        <v>1.0</v>
      </c>
      <c r="L43" s="9">
        <f t="shared" si="5"/>
        <v>29039</v>
      </c>
    </row>
    <row r="44">
      <c r="A44" s="6" t="s">
        <v>16</v>
      </c>
      <c r="B44" s="7">
        <v>4607.0</v>
      </c>
      <c r="C44" s="7">
        <v>3050.0</v>
      </c>
      <c r="D44" s="7">
        <v>8474.0</v>
      </c>
      <c r="E44" s="7">
        <v>5021.0</v>
      </c>
      <c r="F44" s="7">
        <v>3382.0</v>
      </c>
      <c r="G44" s="7">
        <v>72.0</v>
      </c>
      <c r="H44" s="7">
        <v>105.0</v>
      </c>
      <c r="I44" s="7">
        <v>625.0</v>
      </c>
      <c r="J44" s="7">
        <v>23.0</v>
      </c>
      <c r="K44" s="7">
        <v>1.0</v>
      </c>
      <c r="L44" s="9">
        <f t="shared" si="5"/>
        <v>25360</v>
      </c>
    </row>
    <row r="45">
      <c r="A45" s="6" t="s">
        <v>17</v>
      </c>
      <c r="B45" s="7">
        <v>7424.0</v>
      </c>
      <c r="C45" s="7">
        <v>4077.0</v>
      </c>
      <c r="D45" s="7">
        <v>13212.0</v>
      </c>
      <c r="E45" s="7">
        <v>8631.0</v>
      </c>
      <c r="F45" s="7">
        <v>5376.0</v>
      </c>
      <c r="G45" s="7">
        <v>100.0</v>
      </c>
      <c r="H45" s="7">
        <v>193.0</v>
      </c>
      <c r="I45" s="7">
        <v>943.0</v>
      </c>
      <c r="J45" s="7">
        <v>22.0</v>
      </c>
      <c r="K45" s="7">
        <v>0.0</v>
      </c>
      <c r="L45" s="9">
        <f t="shared" si="5"/>
        <v>39978</v>
      </c>
    </row>
    <row r="46">
      <c r="A46" s="6" t="s">
        <v>18</v>
      </c>
      <c r="B46" s="7">
        <v>18104.0</v>
      </c>
      <c r="C46" s="7">
        <v>8235.0</v>
      </c>
      <c r="D46" s="7">
        <v>20988.0</v>
      </c>
      <c r="E46" s="7">
        <v>11064.0</v>
      </c>
      <c r="F46" s="7">
        <v>4621.0</v>
      </c>
      <c r="G46" s="7">
        <v>54.0</v>
      </c>
      <c r="H46" s="7">
        <v>160.0</v>
      </c>
      <c r="I46" s="7">
        <v>1195.0</v>
      </c>
      <c r="J46" s="7">
        <v>54.0</v>
      </c>
      <c r="K46" s="7">
        <v>1.0</v>
      </c>
      <c r="L46" s="9">
        <f t="shared" si="5"/>
        <v>64476</v>
      </c>
    </row>
    <row r="47">
      <c r="A47" s="6" t="s">
        <v>19</v>
      </c>
      <c r="B47" s="7">
        <v>11311.0</v>
      </c>
      <c r="C47" s="7">
        <v>8120.0</v>
      </c>
      <c r="D47" s="7">
        <v>19197.0</v>
      </c>
      <c r="E47" s="7">
        <v>12235.0</v>
      </c>
      <c r="F47" s="7">
        <v>6239.0</v>
      </c>
      <c r="G47" s="7">
        <v>87.0</v>
      </c>
      <c r="H47" s="7">
        <v>104.0</v>
      </c>
      <c r="I47" s="7">
        <v>1024.0</v>
      </c>
      <c r="J47" s="7">
        <v>46.0</v>
      </c>
      <c r="K47" s="7">
        <v>2.0</v>
      </c>
      <c r="L47" s="9">
        <f t="shared" si="5"/>
        <v>58365</v>
      </c>
    </row>
    <row r="48">
      <c r="A48" s="6" t="s">
        <v>20</v>
      </c>
      <c r="B48" s="7">
        <v>11763.0</v>
      </c>
      <c r="C48" s="7">
        <v>5996.0</v>
      </c>
      <c r="D48" s="7">
        <v>14562.0</v>
      </c>
      <c r="E48" s="7">
        <v>10525.0</v>
      </c>
      <c r="F48" s="7">
        <v>6927.0</v>
      </c>
      <c r="G48" s="7">
        <v>130.0</v>
      </c>
      <c r="H48" s="7">
        <v>389.0</v>
      </c>
      <c r="I48" s="7">
        <v>1677.0</v>
      </c>
      <c r="J48" s="7">
        <v>64.0</v>
      </c>
      <c r="K48" s="7">
        <v>1.0</v>
      </c>
      <c r="L48" s="9">
        <f t="shared" si="5"/>
        <v>52034</v>
      </c>
    </row>
    <row r="49">
      <c r="A49" s="6" t="s">
        <v>21</v>
      </c>
      <c r="B49" s="7">
        <v>6529.0</v>
      </c>
      <c r="C49" s="7">
        <v>4029.0</v>
      </c>
      <c r="D49" s="7">
        <v>13728.0</v>
      </c>
      <c r="E49" s="7">
        <v>8334.0</v>
      </c>
      <c r="F49" s="7">
        <v>6145.0</v>
      </c>
      <c r="G49" s="7">
        <v>133.0</v>
      </c>
      <c r="H49" s="7">
        <v>288.0</v>
      </c>
      <c r="I49" s="7">
        <v>1407.0</v>
      </c>
      <c r="J49" s="7">
        <v>51.0</v>
      </c>
      <c r="K49" s="7">
        <v>2.0</v>
      </c>
      <c r="L49" s="9">
        <f t="shared" si="5"/>
        <v>40646</v>
      </c>
    </row>
    <row r="50">
      <c r="A50" s="6" t="s">
        <v>22</v>
      </c>
      <c r="B50" s="7">
        <v>10074.0</v>
      </c>
      <c r="C50" s="7">
        <v>4869.0</v>
      </c>
      <c r="D50" s="7">
        <v>13709.0</v>
      </c>
      <c r="E50" s="7">
        <v>7737.0</v>
      </c>
      <c r="F50" s="7">
        <v>6126.0</v>
      </c>
      <c r="G50" s="7">
        <v>128.0</v>
      </c>
      <c r="H50" s="7">
        <v>294.0</v>
      </c>
      <c r="I50" s="7">
        <v>1263.0</v>
      </c>
      <c r="J50" s="7">
        <v>47.0</v>
      </c>
      <c r="K50" s="7">
        <v>0.0</v>
      </c>
      <c r="L50" s="9">
        <f t="shared" si="5"/>
        <v>44247</v>
      </c>
    </row>
    <row r="51">
      <c r="A51" s="6" t="s">
        <v>23</v>
      </c>
      <c r="B51" s="7">
        <v>21937.0</v>
      </c>
      <c r="C51" s="7">
        <v>8319.0</v>
      </c>
      <c r="D51" s="7">
        <v>19438.0</v>
      </c>
      <c r="E51" s="7">
        <v>13420.0</v>
      </c>
      <c r="F51" s="7">
        <v>20647.0</v>
      </c>
      <c r="G51" s="7">
        <v>434.0</v>
      </c>
      <c r="H51" s="7">
        <v>1600.0</v>
      </c>
      <c r="I51" s="7">
        <v>7194.0</v>
      </c>
      <c r="J51" s="7">
        <v>394.0</v>
      </c>
      <c r="K51" s="7">
        <v>9.0</v>
      </c>
      <c r="L51" s="9">
        <f t="shared" si="5"/>
        <v>93392</v>
      </c>
    </row>
    <row r="52">
      <c r="A52" s="6" t="s">
        <v>24</v>
      </c>
      <c r="B52" s="7">
        <v>7601.0</v>
      </c>
      <c r="C52" s="7">
        <v>1634.0</v>
      </c>
      <c r="D52" s="7">
        <v>10317.0</v>
      </c>
      <c r="E52" s="7">
        <v>6855.0</v>
      </c>
      <c r="F52" s="7">
        <v>4458.0</v>
      </c>
      <c r="G52" s="7">
        <v>60.0</v>
      </c>
      <c r="H52" s="7">
        <v>233.0</v>
      </c>
      <c r="I52" s="7">
        <v>953.0</v>
      </c>
      <c r="J52" s="7">
        <v>33.0</v>
      </c>
      <c r="K52" s="7">
        <v>3.0</v>
      </c>
      <c r="L52" s="9">
        <f t="shared" si="5"/>
        <v>32147</v>
      </c>
    </row>
    <row r="53">
      <c r="A53" s="6" t="s">
        <v>25</v>
      </c>
      <c r="B53" s="7">
        <v>13165.0</v>
      </c>
      <c r="C53" s="7">
        <v>9030.0</v>
      </c>
      <c r="D53" s="7">
        <v>21801.0</v>
      </c>
      <c r="E53" s="7">
        <v>13547.0</v>
      </c>
      <c r="F53" s="7">
        <v>8005.0</v>
      </c>
      <c r="G53" s="7">
        <v>111.0</v>
      </c>
      <c r="H53" s="7">
        <v>398.0</v>
      </c>
      <c r="I53" s="7">
        <v>1944.0</v>
      </c>
      <c r="J53" s="7">
        <v>80.0</v>
      </c>
      <c r="K53" s="7">
        <v>3.0</v>
      </c>
      <c r="L53" s="9">
        <f t="shared" si="5"/>
        <v>68084</v>
      </c>
    </row>
    <row r="54">
      <c r="A54" s="6" t="s">
        <v>26</v>
      </c>
      <c r="B54" s="7">
        <v>6356.0</v>
      </c>
      <c r="C54" s="7">
        <v>3763.0</v>
      </c>
      <c r="D54" s="7">
        <v>9787.0</v>
      </c>
      <c r="E54" s="7">
        <v>6272.0</v>
      </c>
      <c r="F54" s="7">
        <v>3595.0</v>
      </c>
      <c r="G54" s="7">
        <v>58.0</v>
      </c>
      <c r="H54" s="7">
        <v>121.0</v>
      </c>
      <c r="I54" s="7">
        <v>742.0</v>
      </c>
      <c r="J54" s="7">
        <v>26.0</v>
      </c>
      <c r="K54" s="7">
        <v>1.0</v>
      </c>
      <c r="L54" s="9">
        <f t="shared" si="5"/>
        <v>30721</v>
      </c>
    </row>
    <row r="55">
      <c r="A55" s="6" t="s">
        <v>27</v>
      </c>
      <c r="B55" s="7">
        <v>9684.0</v>
      </c>
      <c r="C55" s="7">
        <v>4102.0</v>
      </c>
      <c r="D55" s="7">
        <v>11958.0</v>
      </c>
      <c r="E55" s="7">
        <v>11487.0</v>
      </c>
      <c r="F55" s="7">
        <v>11361.0</v>
      </c>
      <c r="G55" s="7">
        <v>209.0</v>
      </c>
      <c r="H55" s="7">
        <v>621.0</v>
      </c>
      <c r="I55" s="7">
        <v>2861.0</v>
      </c>
      <c r="J55" s="7">
        <v>123.0</v>
      </c>
      <c r="K55" s="7">
        <v>4.0</v>
      </c>
      <c r="L55" s="9">
        <f t="shared" si="5"/>
        <v>52410</v>
      </c>
    </row>
    <row r="56">
      <c r="A56" s="13" t="s">
        <v>28</v>
      </c>
      <c r="B56" s="18">
        <f t="shared" ref="B56:L56" si="6">SUM(B42:B55)</f>
        <v>148405</v>
      </c>
      <c r="C56" s="18">
        <f t="shared" si="6"/>
        <v>72375</v>
      </c>
      <c r="D56" s="18">
        <f t="shared" si="6"/>
        <v>193443</v>
      </c>
      <c r="E56" s="18">
        <f t="shared" si="6"/>
        <v>128000</v>
      </c>
      <c r="F56" s="18">
        <f t="shared" si="6"/>
        <v>95894</v>
      </c>
      <c r="G56" s="18">
        <f t="shared" si="6"/>
        <v>1714</v>
      </c>
      <c r="H56" s="18">
        <f t="shared" si="6"/>
        <v>4847</v>
      </c>
      <c r="I56" s="18">
        <f t="shared" si="6"/>
        <v>23432</v>
      </c>
      <c r="J56" s="18">
        <f t="shared" si="6"/>
        <v>1006</v>
      </c>
      <c r="K56" s="18">
        <f t="shared" si="6"/>
        <v>29</v>
      </c>
      <c r="L56" s="19">
        <f t="shared" si="6"/>
        <v>669145</v>
      </c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</sheetData>
  <mergeCells count="2">
    <mergeCell ref="A19:E19"/>
    <mergeCell ref="A39:F39"/>
  </mergeCells>
  <drawing r:id="rId1"/>
</worksheet>
</file>