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<sst xmlns="http://schemas.openxmlformats.org/spreadsheetml/2006/main" count="28" uniqueCount="25">
  <si>
    <t>Produksi Telur Unggas (kg) dan Susu Sapi (liter) Menurut Kecamatan di Kabupaten Rembang (kg, liter), 2021-2024</t>
  </si>
  <si>
    <t>Production of Poultry Eggs and Cow Milk by Subdistrict in Rembang Regency (ton), 2021-2024</t>
  </si>
  <si>
    <t>Kecamatan</t>
  </si>
  <si>
    <t>Ayam Kampung + petelur/Nativev+layer Chicken</t>
  </si>
  <si>
    <t>Itik/Duck</t>
  </si>
  <si>
    <r>
      <rPr>
        <rFont val="Calibri"/>
        <b/>
        <color theme="0"/>
        <sz val="11.0"/>
      </rPr>
      <t>Sapi Perah/</t>
    </r>
    <r>
      <rPr>
        <rFont val="Calibri"/>
        <b/>
        <i/>
        <color theme="0"/>
        <sz val="11.0"/>
      </rPr>
      <t>Dairy Cattle</t>
    </r>
  </si>
  <si>
    <t>Subdistrict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</si>
  <si>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</si>
  <si>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</si>
  <si>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</si>
  <si>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</si>
  <si>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</si>
  <si>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</si>
  <si>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</si>
  <si>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</si>
  <si>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</si>
  <si>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</si>
  <si>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</si>
  <si>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</si>
  <si>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</si>
  <si>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</si>
  <si>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Kab. Rembang</t>
  </si>
  <si>
    <t>-</t>
  </si>
  <si>
    <t>Sumber/Source: Dinas Pertanian dan Pangan Kabupaten Rembang/Agriculture and Food Office of Rembang Regency</t>
  </si>
  <si>
    <t>Masih merupakan angka sementara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</si>
</sst>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"/>
  </numFmts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i/>
      <sz val="11.0"/>
      <color theme="1"/>
      <name val="Calibri"/>
    </font>
    <font>
      <b/>
      <sz val="11.0"/>
      <color rgb="FFFFFFFF"/>
      <name val="Calibri"/>
    </font>
    <font/>
    <font>
      <b/>
      <i/>
      <sz val="11.0"/>
      <color rgb="FFFFFF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FFFF00"/>
        <bgColor rgb="FFFFFF00"/>
      </patternFill>
    </fill>
  </fills>
  <borders count="10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/>
      <top/>
      <bottom style="medium">
        <color rgb="FFFFFFFF"/>
      </bottom>
    </border>
    <border>
      <top/>
      <bottom style="medium">
        <color rgb="FFFFFFFF"/>
      </bottom>
    </border>
    <border>
      <right/>
      <top/>
      <bottom style="medium">
        <color rgb="FFFFFFFF"/>
      </bottom>
    </border>
    <border>
      <left/>
      <right/>
      <top style="thin">
        <color rgb="FFFFFFFF"/>
      </top>
      <bottom/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1" fillId="2" fontId="4" numFmtId="0" xfId="0" applyAlignment="1" applyBorder="1" applyFill="1" applyFont="1">
      <alignment horizontal="center" vertical="bottom"/>
    </xf>
    <xf borderId="2" fillId="2" fontId="4" numFmtId="0" xfId="0" applyAlignment="1" applyBorder="1" applyFont="1">
      <alignment horizontal="center" vertical="bottom"/>
    </xf>
    <xf borderId="3" fillId="0" fontId="5" numFmtId="0" xfId="0" applyBorder="1" applyFont="1"/>
    <xf borderId="4" fillId="0" fontId="5" numFmtId="0" xfId="0" applyBorder="1" applyFont="1"/>
    <xf borderId="1" fillId="2" fontId="2" numFmtId="0" xfId="0" applyAlignment="1" applyBorder="1" applyFont="1">
      <alignment vertical="bottom"/>
    </xf>
    <xf borderId="5" fillId="2" fontId="4" numFmtId="0" xfId="0" applyAlignment="1" applyBorder="1" applyFont="1">
      <alignment horizontal="center" vertical="bottom"/>
    </xf>
    <xf borderId="6" fillId="0" fontId="5" numFmtId="0" xfId="0" applyBorder="1" applyFont="1"/>
    <xf borderId="7" fillId="0" fontId="5" numFmtId="0" xfId="0" applyBorder="1" applyFont="1"/>
    <xf borderId="1" fillId="2" fontId="6" numFmtId="0" xfId="0" applyAlignment="1" applyBorder="1" applyFont="1">
      <alignment horizontal="center" vertical="bottom"/>
    </xf>
    <xf borderId="8" fillId="2" fontId="4" numFmtId="0" xfId="0" applyAlignment="1" applyBorder="1" applyFont="1">
      <alignment horizontal="center" vertical="bottom"/>
    </xf>
    <xf borderId="1" fillId="2" fontId="4" numFmtId="0" xfId="0" applyAlignment="1" applyBorder="1" applyFont="1">
      <alignment horizontal="center" shrinkToFit="0" vertical="bottom" wrapText="1"/>
    </xf>
    <xf borderId="0" fillId="0" fontId="2" numFmtId="3" xfId="0" applyAlignment="1" applyFont="1" applyNumberFormat="1">
      <alignment horizontal="right" vertical="bottom"/>
    </xf>
    <xf borderId="0" fillId="0" fontId="2" numFmtId="1" xfId="0" applyAlignment="1" applyFont="1" applyNumberFormat="1">
      <alignment horizontal="right" vertical="bottom"/>
    </xf>
    <xf borderId="0" fillId="0" fontId="2" numFmtId="0" xfId="0" applyAlignment="1" applyFont="1">
      <alignment horizontal="right" vertical="bottom"/>
    </xf>
    <xf borderId="9" fillId="0" fontId="1" numFmtId="0" xfId="0" applyAlignment="1" applyBorder="1" applyFont="1">
      <alignment vertical="bottom"/>
    </xf>
    <xf borderId="9" fillId="0" fontId="2" numFmtId="3" xfId="0" applyAlignment="1" applyBorder="1" applyFont="1" applyNumberFormat="1">
      <alignment horizontal="right" vertical="bottom"/>
    </xf>
    <xf borderId="9" fillId="0" fontId="2" numFmtId="1" xfId="0" applyAlignment="1" applyBorder="1" applyFont="1" applyNumberFormat="1">
      <alignment horizontal="right" vertical="bottom"/>
    </xf>
    <xf borderId="9" fillId="0" fontId="2" numFmtId="0" xfId="0" applyAlignment="1" applyBorder="1" applyFont="1">
      <alignment horizontal="right" vertical="bottom"/>
    </xf>
    <xf borderId="9" fillId="0" fontId="2" numFmtId="164" xfId="0" applyAlignment="1" applyBorder="1" applyFont="1" applyNumberFormat="1">
      <alignment horizontal="right" vertical="bottom"/>
    </xf>
    <xf borderId="9" fillId="0" fontId="2" numFmtId="0" xfId="0" applyAlignment="1" applyBorder="1" applyFont="1">
      <alignment vertical="bottom"/>
    </xf>
    <xf borderId="0" fillId="3" fontId="2" numFmtId="0" xfId="0" applyAlignment="1" applyFill="1" applyFont="1">
      <alignment vertical="bottom"/>
    </xf>
    <xf borderId="0" fillId="0" fontId="2" numFmtId="164" xfId="0" applyAlignment="1" applyFont="1" applyNumberFormat="1">
      <alignment horizontal="right" vertical="bottom"/>
    </xf>
    <xf borderId="0" fillId="0" fontId="2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J1" s="2"/>
      <c r="K1" s="2"/>
      <c r="L1" s="2"/>
      <c r="M1" s="2"/>
      <c r="N1" s="2"/>
      <c r="O1" s="2"/>
      <c r="P1" s="2"/>
      <c r="Q1" s="2"/>
    </row>
    <row r="2">
      <c r="A2" s="3" t="s">
        <v>1</v>
      </c>
      <c r="J2" s="2"/>
      <c r="K2" s="2"/>
      <c r="L2" s="2"/>
      <c r="M2" s="2"/>
      <c r="N2" s="2"/>
      <c r="O2" s="2"/>
      <c r="P2" s="2"/>
      <c r="Q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>
      <c r="A4" s="4" t="s">
        <v>2</v>
      </c>
      <c r="B4" s="5" t="s">
        <v>3</v>
      </c>
      <c r="C4" s="6"/>
      <c r="D4" s="6"/>
      <c r="E4" s="7"/>
      <c r="F4" s="8"/>
      <c r="G4" s="5" t="s">
        <v>4</v>
      </c>
      <c r="H4" s="6"/>
      <c r="I4" s="6"/>
      <c r="J4" s="7"/>
      <c r="K4" s="8"/>
      <c r="L4" s="9" t="s">
        <v>5</v>
      </c>
      <c r="M4" s="10"/>
      <c r="N4" s="10"/>
      <c r="O4" s="11"/>
      <c r="P4" s="2"/>
      <c r="Q4" s="2"/>
    </row>
    <row r="5">
      <c r="A5" s="12" t="s">
        <v>6</v>
      </c>
      <c r="B5" s="13">
        <v>2021.0</v>
      </c>
      <c r="C5" s="13">
        <v>2022.0</v>
      </c>
      <c r="D5" s="4">
        <v>2023.0</v>
      </c>
      <c r="E5" s="4">
        <v>2024.0</v>
      </c>
      <c r="F5" s="4">
        <v>2025.0</v>
      </c>
      <c r="G5" s="13">
        <v>2021.0</v>
      </c>
      <c r="H5" s="13">
        <v>2022.0</v>
      </c>
      <c r="I5" s="13">
        <v>2023.0</v>
      </c>
      <c r="J5" s="4">
        <v>2024.0</v>
      </c>
      <c r="K5" s="4">
        <v>2025.0</v>
      </c>
      <c r="L5" s="4">
        <v>2021.0</v>
      </c>
      <c r="M5" s="14">
        <v>2022.0</v>
      </c>
      <c r="N5" s="14">
        <v>2023.0</v>
      </c>
      <c r="O5" s="14">
        <v>2024.0</v>
      </c>
      <c r="P5" s="14">
        <v>2025.0</v>
      </c>
      <c r="Q5" s="2"/>
    </row>
    <row r="6">
      <c r="A6" s="2" t="s">
        <v>7</v>
      </c>
      <c r="B6" s="15">
        <v>44313.0</v>
      </c>
      <c r="C6" s="15">
        <v>44322.0</v>
      </c>
      <c r="D6" s="15">
        <v>147764.0</v>
      </c>
      <c r="E6" s="16">
        <v>23929.35</v>
      </c>
      <c r="F6" s="17">
        <v>25625.0</v>
      </c>
      <c r="G6" s="17">
        <v>0.0</v>
      </c>
      <c r="H6" s="17">
        <v>0.0</v>
      </c>
      <c r="I6" s="17">
        <v>0.0</v>
      </c>
      <c r="J6" s="16">
        <v>188.63</v>
      </c>
      <c r="K6" s="17">
        <v>540.0</v>
      </c>
      <c r="L6" s="17">
        <v>0.0</v>
      </c>
      <c r="M6" s="17">
        <v>0.0</v>
      </c>
      <c r="N6" s="17">
        <v>0.0</v>
      </c>
      <c r="O6" s="17">
        <v>0.0</v>
      </c>
      <c r="P6" s="17">
        <v>0.0</v>
      </c>
      <c r="Q6" s="2"/>
    </row>
    <row r="7">
      <c r="A7" s="2" t="s">
        <v>8</v>
      </c>
      <c r="B7" s="15">
        <v>23296.0</v>
      </c>
      <c r="C7" s="15">
        <v>23305.0</v>
      </c>
      <c r="D7" s="15">
        <v>77709.0</v>
      </c>
      <c r="E7" s="16">
        <v>18502.0</v>
      </c>
      <c r="F7" s="17">
        <v>19834.0</v>
      </c>
      <c r="G7" s="17">
        <v>0.0</v>
      </c>
      <c r="H7" s="17">
        <v>0.0</v>
      </c>
      <c r="I7" s="17">
        <v>0.0</v>
      </c>
      <c r="J7" s="16">
        <v>1088.9</v>
      </c>
      <c r="K7" s="17">
        <v>2058.0</v>
      </c>
      <c r="L7" s="17">
        <v>0.0</v>
      </c>
      <c r="M7" s="17">
        <v>0.0</v>
      </c>
      <c r="N7" s="17">
        <v>0.0</v>
      </c>
      <c r="O7" s="17">
        <v>0.0</v>
      </c>
      <c r="P7" s="17">
        <v>0.0</v>
      </c>
      <c r="Q7" s="2"/>
    </row>
    <row r="8">
      <c r="A8" s="2" t="s">
        <v>9</v>
      </c>
      <c r="B8" s="15">
        <v>31919.0</v>
      </c>
      <c r="C8" s="15">
        <v>31787.0</v>
      </c>
      <c r="D8" s="15">
        <v>97127.0</v>
      </c>
      <c r="E8" s="16">
        <v>29928.66</v>
      </c>
      <c r="F8" s="17">
        <v>32735.0</v>
      </c>
      <c r="G8" s="15">
        <v>111375.0</v>
      </c>
      <c r="H8" s="15">
        <v>120375.0</v>
      </c>
      <c r="I8" s="15">
        <v>120428.0</v>
      </c>
      <c r="J8" s="16">
        <v>240.07</v>
      </c>
      <c r="K8" s="17">
        <v>437.0</v>
      </c>
      <c r="L8" s="17">
        <v>0.0</v>
      </c>
      <c r="M8" s="17">
        <v>0.0</v>
      </c>
      <c r="N8" s="17">
        <v>0.0</v>
      </c>
      <c r="O8" s="17">
        <v>0.0</v>
      </c>
      <c r="P8" s="17">
        <v>0.0</v>
      </c>
      <c r="Q8" s="2"/>
    </row>
    <row r="9">
      <c r="A9" s="2" t="s">
        <v>10</v>
      </c>
      <c r="B9" s="15">
        <v>236679.0</v>
      </c>
      <c r="C9" s="15">
        <v>236689.0</v>
      </c>
      <c r="D9" s="15">
        <v>398403.0</v>
      </c>
      <c r="E9" s="16">
        <v>180457.75</v>
      </c>
      <c r="F9" s="17">
        <v>181382.0</v>
      </c>
      <c r="G9" s="15">
        <v>184500.0</v>
      </c>
      <c r="H9" s="15">
        <v>186000.0</v>
      </c>
      <c r="I9" s="15">
        <v>188223.0</v>
      </c>
      <c r="J9" s="16">
        <v>15733.26</v>
      </c>
      <c r="K9" s="17">
        <v>15733.0</v>
      </c>
      <c r="L9" s="17">
        <v>0.0</v>
      </c>
      <c r="M9" s="17">
        <v>0.0</v>
      </c>
      <c r="N9" s="17">
        <v>0.0</v>
      </c>
      <c r="O9" s="17">
        <v>0.0</v>
      </c>
      <c r="P9" s="17">
        <v>0.0</v>
      </c>
      <c r="Q9" s="2"/>
    </row>
    <row r="10">
      <c r="A10" s="2" t="s">
        <v>11</v>
      </c>
      <c r="B10" s="15">
        <v>52438.0</v>
      </c>
      <c r="C10" s="15">
        <v>64730.0</v>
      </c>
      <c r="D10" s="15">
        <v>180102.0</v>
      </c>
      <c r="E10" s="16">
        <v>47353.11</v>
      </c>
      <c r="F10" s="17">
        <v>62279.0</v>
      </c>
      <c r="G10" s="17">
        <v>0.0</v>
      </c>
      <c r="H10" s="17">
        <v>0.0</v>
      </c>
      <c r="I10" s="17">
        <v>0.0</v>
      </c>
      <c r="J10" s="16">
        <v>4304.14</v>
      </c>
      <c r="K10" s="17">
        <v>6516.0</v>
      </c>
      <c r="L10" s="17">
        <v>0.0</v>
      </c>
      <c r="M10" s="17">
        <v>0.0</v>
      </c>
      <c r="N10" s="17">
        <v>0.0</v>
      </c>
      <c r="O10" s="17">
        <v>0.0</v>
      </c>
      <c r="P10" s="17">
        <v>0.0</v>
      </c>
      <c r="Q10" s="2"/>
    </row>
    <row r="11">
      <c r="A11" s="2" t="s">
        <v>12</v>
      </c>
      <c r="B11" s="15">
        <v>90233.0</v>
      </c>
      <c r="C11" s="15">
        <v>90242.0</v>
      </c>
      <c r="D11" s="15">
        <v>193767.0</v>
      </c>
      <c r="E11" s="16">
        <v>77467.56</v>
      </c>
      <c r="F11" s="17">
        <v>77926.0</v>
      </c>
      <c r="G11" s="17">
        <v>0.0</v>
      </c>
      <c r="H11" s="17">
        <v>0.0</v>
      </c>
      <c r="I11" s="17">
        <v>0.0</v>
      </c>
      <c r="J11" s="16">
        <v>1277.52</v>
      </c>
      <c r="K11" s="17">
        <v>2872.0</v>
      </c>
      <c r="L11" s="17">
        <v>0.0</v>
      </c>
      <c r="M11" s="17">
        <v>0.0</v>
      </c>
      <c r="N11" s="17">
        <v>0.0</v>
      </c>
      <c r="O11" s="17">
        <v>0.0</v>
      </c>
      <c r="P11" s="17">
        <v>0.0</v>
      </c>
      <c r="Q11" s="2"/>
    </row>
    <row r="12">
      <c r="A12" s="2" t="s">
        <v>13</v>
      </c>
      <c r="B12" s="15">
        <v>33796.0</v>
      </c>
      <c r="C12" s="15">
        <v>33805.0</v>
      </c>
      <c r="D12" s="15">
        <v>112708.0</v>
      </c>
      <c r="E12" s="16">
        <v>31779.23</v>
      </c>
      <c r="F12" s="17">
        <v>31801.0</v>
      </c>
      <c r="G12" s="15">
        <v>160751.0</v>
      </c>
      <c r="H12" s="15">
        <v>170741.0</v>
      </c>
      <c r="I12" s="15">
        <v>170473.0</v>
      </c>
      <c r="J12" s="16">
        <v>15098.79</v>
      </c>
      <c r="K12" s="17">
        <v>15279.0</v>
      </c>
      <c r="L12" s="17">
        <v>0.0</v>
      </c>
      <c r="M12" s="17">
        <v>0.0</v>
      </c>
      <c r="N12" s="17">
        <v>0.0</v>
      </c>
      <c r="O12" s="17">
        <v>0.0</v>
      </c>
      <c r="P12" s="17">
        <v>0.0</v>
      </c>
      <c r="Q12" s="2"/>
    </row>
    <row r="13">
      <c r="A13" s="2" t="s">
        <v>14</v>
      </c>
      <c r="B13" s="15">
        <v>65551.0</v>
      </c>
      <c r="C13" s="15">
        <v>65560.0</v>
      </c>
      <c r="D13" s="15">
        <v>163284.0</v>
      </c>
      <c r="E13" s="16">
        <v>57659.76</v>
      </c>
      <c r="F13" s="17">
        <v>57935.0</v>
      </c>
      <c r="G13" s="17">
        <v>0.0</v>
      </c>
      <c r="H13" s="15">
        <v>1500.0</v>
      </c>
      <c r="I13" s="15">
        <v>4460.0</v>
      </c>
      <c r="J13" s="16">
        <v>4304.14</v>
      </c>
      <c r="K13" s="17">
        <v>5916.0</v>
      </c>
      <c r="L13" s="17">
        <v>0.0</v>
      </c>
      <c r="M13" s="17">
        <v>0.0</v>
      </c>
      <c r="N13" s="17">
        <v>0.0</v>
      </c>
      <c r="O13" s="17">
        <v>0.0</v>
      </c>
      <c r="P13" s="17">
        <v>0.0</v>
      </c>
      <c r="Q13" s="2"/>
    </row>
    <row r="14">
      <c r="A14" s="2" t="s">
        <v>15</v>
      </c>
      <c r="B14" s="15">
        <v>36935.0</v>
      </c>
      <c r="C14" s="15">
        <v>54733.0</v>
      </c>
      <c r="D14" s="15">
        <v>151089.0</v>
      </c>
      <c r="E14" s="16">
        <v>62019.5</v>
      </c>
      <c r="F14" s="17">
        <v>63124.0</v>
      </c>
      <c r="G14" s="15">
        <v>45000.0</v>
      </c>
      <c r="H14" s="15">
        <v>45000.0</v>
      </c>
      <c r="I14" s="15">
        <v>44603.0</v>
      </c>
      <c r="J14" s="16">
        <v>9628.59</v>
      </c>
      <c r="K14" s="17">
        <v>9843.0</v>
      </c>
      <c r="L14" s="17">
        <v>0.0</v>
      </c>
      <c r="M14" s="17">
        <v>0.0</v>
      </c>
      <c r="N14" s="17">
        <v>0.0</v>
      </c>
      <c r="O14" s="17">
        <v>0.0</v>
      </c>
      <c r="P14" s="17">
        <v>0.0</v>
      </c>
      <c r="Q14" s="2"/>
    </row>
    <row r="15">
      <c r="A15" s="2" t="s">
        <v>16</v>
      </c>
      <c r="B15" s="15">
        <v>75886.0</v>
      </c>
      <c r="C15" s="15">
        <v>75401.0</v>
      </c>
      <c r="D15" s="15">
        <v>194704.0</v>
      </c>
      <c r="E15" s="16">
        <v>49301.52</v>
      </c>
      <c r="F15" s="17">
        <v>46989.0</v>
      </c>
      <c r="G15" s="15">
        <v>306000.0</v>
      </c>
      <c r="H15" s="15">
        <v>306000.0</v>
      </c>
      <c r="I15" s="15">
        <v>303301.0</v>
      </c>
      <c r="J15" s="16">
        <v>68077.44</v>
      </c>
      <c r="K15" s="17">
        <v>68129.0</v>
      </c>
      <c r="L15" s="17">
        <v>0.0</v>
      </c>
      <c r="M15" s="17">
        <v>0.0</v>
      </c>
      <c r="N15" s="17">
        <v>0.0</v>
      </c>
      <c r="O15" s="17">
        <v>0.0</v>
      </c>
      <c r="P15" s="17">
        <v>0.0</v>
      </c>
      <c r="Q15" s="2"/>
    </row>
    <row r="16">
      <c r="A16" s="2" t="s">
        <v>17</v>
      </c>
      <c r="B16" s="15">
        <v>83573.0</v>
      </c>
      <c r="C16" s="15">
        <v>83582.0</v>
      </c>
      <c r="D16" s="15">
        <v>168593.0</v>
      </c>
      <c r="E16" s="16">
        <v>45455.61</v>
      </c>
      <c r="F16" s="17">
        <v>45777.0</v>
      </c>
      <c r="G16" s="17">
        <v>0.0</v>
      </c>
      <c r="H16" s="17">
        <v>0.0</v>
      </c>
      <c r="I16" s="17">
        <v>0.0</v>
      </c>
      <c r="J16" s="16">
        <v>737.36</v>
      </c>
      <c r="K16" s="17">
        <v>943.0</v>
      </c>
      <c r="L16" s="17">
        <v>0.0</v>
      </c>
      <c r="M16" s="17">
        <v>0.0</v>
      </c>
      <c r="N16" s="17">
        <v>0.0</v>
      </c>
      <c r="O16" s="17">
        <v>0.0</v>
      </c>
      <c r="P16" s="17">
        <v>0.0</v>
      </c>
      <c r="Q16" s="2"/>
    </row>
    <row r="17">
      <c r="A17" s="2" t="s">
        <v>18</v>
      </c>
      <c r="B17" s="15">
        <v>51777.0</v>
      </c>
      <c r="C17" s="15">
        <v>51786.0</v>
      </c>
      <c r="D17" s="15">
        <v>172644.0</v>
      </c>
      <c r="E17" s="16">
        <v>43792.23</v>
      </c>
      <c r="F17" s="17">
        <v>42141.0</v>
      </c>
      <c r="G17" s="17">
        <v>0.0</v>
      </c>
      <c r="H17" s="17">
        <v>0.0</v>
      </c>
      <c r="I17" s="17">
        <v>0.0</v>
      </c>
      <c r="J17" s="16">
        <v>3729.68</v>
      </c>
      <c r="K17" s="17">
        <v>4527.0</v>
      </c>
      <c r="L17" s="17">
        <v>0.0</v>
      </c>
      <c r="M17" s="17">
        <v>0.0</v>
      </c>
      <c r="N17" s="17">
        <v>0.0</v>
      </c>
      <c r="O17" s="17">
        <v>0.0</v>
      </c>
      <c r="P17" s="17">
        <v>0.0</v>
      </c>
      <c r="Q17" s="2"/>
    </row>
    <row r="18">
      <c r="A18" s="2" t="s">
        <v>19</v>
      </c>
      <c r="B18" s="15">
        <v>23309.0</v>
      </c>
      <c r="C18" s="15">
        <v>23318.0</v>
      </c>
      <c r="D18" s="15">
        <v>77751.0</v>
      </c>
      <c r="E18" s="16">
        <v>8606.81</v>
      </c>
      <c r="F18" s="17">
        <v>8714.0</v>
      </c>
      <c r="G18" s="15">
        <v>18000.0</v>
      </c>
      <c r="H18" s="15">
        <v>18000.0</v>
      </c>
      <c r="I18" s="15">
        <v>17841.0</v>
      </c>
      <c r="J18" s="16">
        <v>497.29</v>
      </c>
      <c r="K18" s="17">
        <v>1097.0</v>
      </c>
      <c r="L18" s="17">
        <v>0.0</v>
      </c>
      <c r="M18" s="17">
        <v>0.0</v>
      </c>
      <c r="N18" s="17">
        <v>0.0</v>
      </c>
      <c r="O18" s="17">
        <v>0.0</v>
      </c>
      <c r="P18" s="17">
        <v>0.0</v>
      </c>
      <c r="Q18" s="2"/>
    </row>
    <row r="19">
      <c r="A19" s="2" t="s">
        <v>20</v>
      </c>
      <c r="B19" s="15">
        <v>44851.0</v>
      </c>
      <c r="C19" s="15">
        <v>44860.0</v>
      </c>
      <c r="D19" s="15">
        <v>103957.0</v>
      </c>
      <c r="E19" s="16">
        <v>42421.05</v>
      </c>
      <c r="F19" s="17">
        <v>41500.0</v>
      </c>
      <c r="G19" s="15">
        <v>81000.0</v>
      </c>
      <c r="H19" s="15">
        <v>81000.0</v>
      </c>
      <c r="I19" s="15">
        <v>80285.0</v>
      </c>
      <c r="J19" s="16">
        <v>591.6</v>
      </c>
      <c r="K19" s="17">
        <v>857.0</v>
      </c>
      <c r="L19" s="17">
        <v>0.0</v>
      </c>
      <c r="M19" s="17">
        <v>0.0</v>
      </c>
      <c r="N19" s="17">
        <v>0.0</v>
      </c>
      <c r="O19" s="17">
        <v>0.0</v>
      </c>
      <c r="P19" s="17">
        <v>0.0</v>
      </c>
      <c r="Q19" s="2"/>
    </row>
    <row r="20">
      <c r="A20" s="18" t="s">
        <v>21</v>
      </c>
      <c r="B20" s="19">
        <v>894555.0</v>
      </c>
      <c r="C20" s="19">
        <v>924119.0</v>
      </c>
      <c r="D20" s="19">
        <f t="shared" ref="D20:F20" si="1">SUM(D6:D19)</f>
        <v>2239602</v>
      </c>
      <c r="E20" s="20">
        <f t="shared" si="1"/>
        <v>718674.14</v>
      </c>
      <c r="F20" s="21">
        <f t="shared" si="1"/>
        <v>737762</v>
      </c>
      <c r="G20" s="19">
        <v>906626.0</v>
      </c>
      <c r="H20" s="19">
        <v>928616.0</v>
      </c>
      <c r="I20" s="19">
        <f t="shared" ref="I20:K20" si="2">SUM(I6:I19)</f>
        <v>929614</v>
      </c>
      <c r="J20" s="20">
        <f t="shared" si="2"/>
        <v>125497.41</v>
      </c>
      <c r="K20" s="22">
        <f t="shared" si="2"/>
        <v>134747</v>
      </c>
      <c r="L20" s="21" t="s">
        <v>22</v>
      </c>
      <c r="M20" s="23"/>
      <c r="N20" s="21" t="s">
        <v>22</v>
      </c>
      <c r="O20" s="21" t="s">
        <v>22</v>
      </c>
      <c r="P20" s="21" t="s">
        <v>22</v>
      </c>
      <c r="Q20" s="2"/>
    </row>
    <row r="21">
      <c r="A21" s="2" t="s">
        <v>23</v>
      </c>
      <c r="J21" s="2"/>
      <c r="K21" s="2"/>
      <c r="L21" s="2"/>
      <c r="M21" s="2"/>
      <c r="N21" s="2"/>
      <c r="O21" s="2"/>
      <c r="P21" s="2"/>
      <c r="Q21" s="2"/>
    </row>
    <row r="22">
      <c r="A22" s="24" t="s">
        <v>24</v>
      </c>
      <c r="D22" s="2"/>
      <c r="E22" s="25">
        <f>E20+J20</f>
        <v>844171.55</v>
      </c>
      <c r="F22" s="2"/>
      <c r="G22" s="2"/>
      <c r="H22" s="2"/>
      <c r="I22" s="2"/>
      <c r="J22" s="26"/>
      <c r="K22" s="2"/>
      <c r="L22" s="2"/>
      <c r="M22" s="2"/>
      <c r="N22" s="2"/>
      <c r="O22" s="2"/>
      <c r="P22" s="2"/>
      <c r="Q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</sheetData>
  <mergeCells count="7">
    <mergeCell ref="A1:I1"/>
    <mergeCell ref="A2:I2"/>
    <mergeCell ref="B4:E4"/>
    <mergeCell ref="G4:J4"/>
    <mergeCell ref="L4:O4"/>
    <mergeCell ref="A21:I21"/>
    <mergeCell ref="A22:C22"/>
  </mergeCells>
  <drawing r:id="rId1"/>
</worksheet>
</file>