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13_ncr:1_{5D1A652D-C125-4F60-800A-6928FC6F0C8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7" i="1" l="1"/>
  <c r="P58" i="1"/>
  <c r="P38" i="1"/>
  <c r="N19" i="1"/>
  <c r="M19" i="1"/>
  <c r="L19" i="1"/>
  <c r="K19" i="1"/>
  <c r="J19" i="1"/>
  <c r="I19" i="1"/>
  <c r="H19" i="1"/>
  <c r="G19" i="1"/>
  <c r="F19" i="1"/>
  <c r="E19" i="1"/>
  <c r="D19" i="1"/>
  <c r="C19" i="1"/>
  <c r="O19" i="1" s="1"/>
</calcChain>
</file>

<file path=xl/sharedStrings.xml><?xml version="1.0" encoding="utf-8"?>
<sst xmlns="http://schemas.openxmlformats.org/spreadsheetml/2006/main" count="182" uniqueCount="66">
  <si>
    <t>Jumlah Penduduk Menurut Agama yang Dianut, Jenis Kelamin dan Kecamatan di Kabupaten Rembang</t>
  </si>
  <si>
    <t>Tahun 2023</t>
  </si>
  <si>
    <t>Kode Kec.</t>
  </si>
  <si>
    <t>Kecamatan</t>
  </si>
  <si>
    <t>Islam Laki-laki</t>
  </si>
  <si>
    <t>Islam Perempuan</t>
  </si>
  <si>
    <t>Kristen Katholik Laki-laki</t>
  </si>
  <si>
    <t>Kristen Katholik Perempuan</t>
  </si>
  <si>
    <t>Kristen Protestan Laki-laki</t>
  </si>
  <si>
    <t>Kristen Protestan Perempuan</t>
  </si>
  <si>
    <t>Budha Laki-laki</t>
  </si>
  <si>
    <t>Budha Perempuan</t>
  </si>
  <si>
    <t>Hindu Laki-laki</t>
  </si>
  <si>
    <t>Hindu Perempuan</t>
  </si>
  <si>
    <t>Konghucu Laki-laki</t>
  </si>
  <si>
    <t>Konghucu Perempuan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</si>
  <si>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</si>
  <si>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</si>
  <si>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</si>
  <si>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</si>
  <si>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</si>
  <si>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</si>
  <si>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</si>
  <si>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</si>
  <si>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</si>
  <si>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</si>
  <si>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</si>
  <si>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</si>
  <si>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</si>
  <si>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</si>
  <si>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</si>
  <si>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</si>
  <si>
    <t>Tahun 2024</t>
  </si>
  <si>
    <t>WILAYAH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</si>
  <si>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</si>
  <si>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</si>
  <si>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</si>
  <si>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</si>
  <si>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</si>
  <si>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</si>
  <si>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</si>
  <si>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</si>
  <si>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</si>
  <si>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</si>
  <si>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</si>
  <si>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</si>
  <si>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</si>
  <si>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</si>
  <si>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KAB.REMBANG</t>
  </si>
  <si>
    <t>ISLAM L</t>
  </si>
  <si>
    <t>ISLAM P</t>
  </si>
  <si>
    <t>KRISTEN L</t>
  </si>
  <si>
    <t>KRISTEN P</t>
  </si>
  <si>
    <t>KATHOLIK L</t>
  </si>
  <si>
    <t>KATHOLIK P</t>
  </si>
  <si>
    <t>HINDU L</t>
  </si>
  <si>
    <t>HINDU P</t>
  </si>
  <si>
    <t>BUDHA L</t>
  </si>
  <si>
    <t>BUDHA P</t>
  </si>
  <si>
    <t>KHONGHUCU L</t>
  </si>
  <si>
    <t>KHONGHUCU P</t>
  </si>
  <si>
    <t>KEPERCAYAAN L</t>
  </si>
  <si>
    <t>KEPERCAYAAN P</t>
  </si>
  <si>
    <t>Tahun 2025 SEMESTER 1</t>
  </si>
  <si>
    <t>TAHUN 2025 SEMESTER 2</t>
  </si>
  <si>
    <t>KAB.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</si>
</sst>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1" fillId="3" borderId="6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79"/>
  <sheetViews>
    <sheetView tabSelected="1" topLeftCell="A49" workbookViewId="0"/>
  </sheetViews>
  <sheetFormatPr defaultColWidth="12.6328125" defaultRowHeight="15.75" customHeight="1" x14ac:dyDescent="0.25"/>
  <sheetData>
    <row r="1" spans="1:21" ht="15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.75" customHeight="1" x14ac:dyDescent="0.35">
      <c r="A3" s="2"/>
      <c r="B3" s="2"/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customHeight="1" x14ac:dyDescent="0.35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2"/>
      <c r="P4" s="2"/>
      <c r="Q4" s="2"/>
      <c r="R4" s="2"/>
      <c r="S4" s="2"/>
      <c r="T4" s="2"/>
      <c r="U4" s="2"/>
    </row>
    <row r="5" spans="1:21" ht="15.75" customHeight="1" x14ac:dyDescent="0.35">
      <c r="A5" s="7">
        <v>10</v>
      </c>
      <c r="B5" s="8" t="s">
        <v>16</v>
      </c>
      <c r="C5" s="9">
        <v>18762</v>
      </c>
      <c r="D5" s="9">
        <v>18907</v>
      </c>
      <c r="E5" s="9">
        <v>18</v>
      </c>
      <c r="F5" s="9">
        <v>20</v>
      </c>
      <c r="G5" s="9">
        <v>3</v>
      </c>
      <c r="H5" s="9">
        <v>5</v>
      </c>
      <c r="I5" s="9" t="s">
        <v>17</v>
      </c>
      <c r="J5" s="9" t="s">
        <v>17</v>
      </c>
      <c r="K5" s="9" t="s">
        <v>17</v>
      </c>
      <c r="L5" s="9" t="s">
        <v>17</v>
      </c>
      <c r="M5" s="9" t="s">
        <v>17</v>
      </c>
      <c r="N5" s="9" t="s">
        <v>17</v>
      </c>
      <c r="O5" s="2"/>
      <c r="P5" s="2"/>
      <c r="Q5" s="2"/>
      <c r="R5" s="2"/>
      <c r="S5" s="2"/>
      <c r="T5" s="2"/>
      <c r="U5" s="2"/>
    </row>
    <row r="6" spans="1:21" ht="15.75" customHeight="1" x14ac:dyDescent="0.35">
      <c r="A6" s="7">
        <v>20</v>
      </c>
      <c r="B6" s="8" t="s">
        <v>18</v>
      </c>
      <c r="C6" s="9">
        <v>14332</v>
      </c>
      <c r="D6" s="9">
        <v>14223</v>
      </c>
      <c r="E6" s="9">
        <v>24</v>
      </c>
      <c r="F6" s="9">
        <v>21</v>
      </c>
      <c r="G6" s="9">
        <v>9</v>
      </c>
      <c r="H6" s="9">
        <v>6</v>
      </c>
      <c r="I6" s="9" t="s">
        <v>17</v>
      </c>
      <c r="J6" s="9" t="s">
        <v>17</v>
      </c>
      <c r="K6" s="9">
        <v>1</v>
      </c>
      <c r="L6" s="9">
        <v>1</v>
      </c>
      <c r="M6" s="9">
        <v>2</v>
      </c>
      <c r="N6" s="9">
        <v>4</v>
      </c>
      <c r="O6" s="2"/>
      <c r="P6" s="2"/>
      <c r="Q6" s="2"/>
      <c r="R6" s="2"/>
      <c r="S6" s="2"/>
      <c r="T6" s="2"/>
      <c r="U6" s="2"/>
    </row>
    <row r="7" spans="1:21" ht="15.75" customHeight="1" x14ac:dyDescent="0.35">
      <c r="A7" s="7">
        <v>30</v>
      </c>
      <c r="B7" s="8" t="s">
        <v>19</v>
      </c>
      <c r="C7" s="9">
        <v>12534</v>
      </c>
      <c r="D7" s="9">
        <v>12333</v>
      </c>
      <c r="E7" s="9" t="s">
        <v>17</v>
      </c>
      <c r="F7" s="9" t="s">
        <v>17</v>
      </c>
      <c r="G7" s="9">
        <v>3</v>
      </c>
      <c r="H7" s="9">
        <v>2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17</v>
      </c>
      <c r="O7" s="2"/>
      <c r="P7" s="2"/>
      <c r="Q7" s="2"/>
      <c r="R7" s="2"/>
      <c r="S7" s="2"/>
      <c r="T7" s="2"/>
      <c r="U7" s="2"/>
    </row>
    <row r="8" spans="1:21" ht="15.75" customHeight="1" x14ac:dyDescent="0.35">
      <c r="A8" s="7">
        <v>40</v>
      </c>
      <c r="B8" s="8" t="s">
        <v>20</v>
      </c>
      <c r="C8" s="9">
        <v>19891</v>
      </c>
      <c r="D8" s="9">
        <v>19554</v>
      </c>
      <c r="E8" s="9">
        <v>19</v>
      </c>
      <c r="F8" s="9">
        <v>16</v>
      </c>
      <c r="G8" s="9">
        <v>23</v>
      </c>
      <c r="H8" s="9">
        <v>34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  <c r="N8" s="9" t="s">
        <v>17</v>
      </c>
      <c r="O8" s="2"/>
      <c r="P8" s="2"/>
      <c r="Q8" s="2"/>
      <c r="R8" s="2"/>
      <c r="S8" s="2"/>
      <c r="T8" s="2"/>
      <c r="U8" s="2"/>
    </row>
    <row r="9" spans="1:21" ht="15.75" customHeight="1" x14ac:dyDescent="0.35">
      <c r="A9" s="7">
        <v>50</v>
      </c>
      <c r="B9" s="8" t="s">
        <v>21</v>
      </c>
      <c r="C9" s="9">
        <v>32081</v>
      </c>
      <c r="D9" s="9">
        <v>30922</v>
      </c>
      <c r="E9" s="9">
        <v>5</v>
      </c>
      <c r="F9" s="9">
        <v>5</v>
      </c>
      <c r="G9" s="9">
        <v>7</v>
      </c>
      <c r="H9" s="9">
        <v>12</v>
      </c>
      <c r="I9" s="9">
        <v>1</v>
      </c>
      <c r="J9" s="9">
        <v>4</v>
      </c>
      <c r="K9" s="9" t="s">
        <v>17</v>
      </c>
      <c r="L9" s="9" t="s">
        <v>17</v>
      </c>
      <c r="M9" s="9" t="s">
        <v>17</v>
      </c>
      <c r="N9" s="9" t="s">
        <v>17</v>
      </c>
      <c r="O9" s="2"/>
      <c r="P9" s="2"/>
      <c r="Q9" s="2"/>
      <c r="R9" s="2"/>
      <c r="S9" s="2"/>
      <c r="T9" s="2"/>
      <c r="U9" s="2"/>
    </row>
    <row r="10" spans="1:21" ht="15.75" customHeight="1" x14ac:dyDescent="0.35">
      <c r="A10" s="7">
        <v>60</v>
      </c>
      <c r="B10" s="8" t="s">
        <v>22</v>
      </c>
      <c r="C10" s="9">
        <v>29213</v>
      </c>
      <c r="D10" s="9">
        <v>28016</v>
      </c>
      <c r="E10" s="9">
        <v>1</v>
      </c>
      <c r="F10" s="9">
        <v>1</v>
      </c>
      <c r="G10" s="9">
        <v>2</v>
      </c>
      <c r="H10" s="9">
        <v>3</v>
      </c>
      <c r="I10" s="9" t="s">
        <v>17</v>
      </c>
      <c r="J10" s="9" t="s">
        <v>17</v>
      </c>
      <c r="K10" s="9" t="s">
        <v>17</v>
      </c>
      <c r="L10" s="9" t="s">
        <v>17</v>
      </c>
      <c r="M10" s="9" t="s">
        <v>17</v>
      </c>
      <c r="N10" s="9" t="s">
        <v>17</v>
      </c>
      <c r="O10" s="2"/>
      <c r="P10" s="2"/>
      <c r="Q10" s="2"/>
      <c r="R10" s="2"/>
      <c r="S10" s="2"/>
      <c r="T10" s="2"/>
      <c r="U10" s="2"/>
    </row>
    <row r="11" spans="1:21" ht="15.75" customHeight="1" x14ac:dyDescent="0.35">
      <c r="A11" s="7">
        <v>70</v>
      </c>
      <c r="B11" s="8" t="s">
        <v>23</v>
      </c>
      <c r="C11" s="9">
        <v>25943</v>
      </c>
      <c r="D11" s="9">
        <v>25175</v>
      </c>
      <c r="E11" s="9">
        <v>7</v>
      </c>
      <c r="F11" s="9">
        <v>7</v>
      </c>
      <c r="G11" s="9">
        <v>42</v>
      </c>
      <c r="H11" s="9">
        <v>40</v>
      </c>
      <c r="I11" s="9" t="s">
        <v>17</v>
      </c>
      <c r="J11" s="9">
        <v>2</v>
      </c>
      <c r="K11" s="9" t="s">
        <v>17</v>
      </c>
      <c r="L11" s="9" t="s">
        <v>17</v>
      </c>
      <c r="M11" s="9" t="s">
        <v>17</v>
      </c>
      <c r="N11" s="9" t="s">
        <v>17</v>
      </c>
      <c r="O11" s="2"/>
      <c r="P11" s="2"/>
      <c r="Q11" s="2"/>
      <c r="R11" s="2"/>
      <c r="S11" s="2"/>
      <c r="T11" s="2"/>
      <c r="U11" s="2"/>
    </row>
    <row r="12" spans="1:21" ht="15.75" customHeight="1" x14ac:dyDescent="0.35">
      <c r="A12" s="7">
        <v>80</v>
      </c>
      <c r="B12" s="8" t="s">
        <v>24</v>
      </c>
      <c r="C12" s="9">
        <v>19966</v>
      </c>
      <c r="D12" s="9">
        <v>19962</v>
      </c>
      <c r="E12" s="9">
        <v>9</v>
      </c>
      <c r="F12" s="9">
        <v>3</v>
      </c>
      <c r="G12" s="9">
        <v>35</v>
      </c>
      <c r="H12" s="9">
        <v>46</v>
      </c>
      <c r="I12" s="9" t="s">
        <v>17</v>
      </c>
      <c r="J12" s="9" t="s">
        <v>17</v>
      </c>
      <c r="K12" s="9">
        <v>2</v>
      </c>
      <c r="L12" s="9">
        <v>3</v>
      </c>
      <c r="M12" s="9" t="s">
        <v>17</v>
      </c>
      <c r="N12" s="9" t="s">
        <v>17</v>
      </c>
      <c r="O12" s="2"/>
      <c r="P12" s="2"/>
      <c r="Q12" s="2"/>
      <c r="R12" s="2"/>
      <c r="S12" s="2"/>
      <c r="T12" s="2"/>
      <c r="U12" s="2"/>
    </row>
    <row r="13" spans="1:21" ht="15.75" customHeight="1" x14ac:dyDescent="0.35">
      <c r="A13" s="7">
        <v>90</v>
      </c>
      <c r="B13" s="8" t="s">
        <v>25</v>
      </c>
      <c r="C13" s="9">
        <v>21578</v>
      </c>
      <c r="D13" s="9">
        <v>21973</v>
      </c>
      <c r="E13" s="9">
        <v>41</v>
      </c>
      <c r="F13" s="9">
        <v>36</v>
      </c>
      <c r="G13" s="9">
        <v>18</v>
      </c>
      <c r="H13" s="9">
        <v>33</v>
      </c>
      <c r="I13" s="9">
        <v>2</v>
      </c>
      <c r="J13" s="9">
        <v>2</v>
      </c>
      <c r="K13" s="9" t="s">
        <v>17</v>
      </c>
      <c r="L13" s="9" t="s">
        <v>17</v>
      </c>
      <c r="M13" s="9" t="s">
        <v>17</v>
      </c>
      <c r="N13" s="9" t="s">
        <v>17</v>
      </c>
      <c r="O13" s="2"/>
      <c r="P13" s="2"/>
      <c r="Q13" s="2"/>
      <c r="R13" s="2"/>
      <c r="S13" s="2"/>
      <c r="T13" s="2"/>
      <c r="U13" s="2"/>
    </row>
    <row r="14" spans="1:21" ht="15.75" customHeight="1" x14ac:dyDescent="0.35">
      <c r="A14" s="7">
        <v>100</v>
      </c>
      <c r="B14" s="8" t="s">
        <v>26</v>
      </c>
      <c r="C14" s="9">
        <v>44658</v>
      </c>
      <c r="D14" s="9">
        <v>45048</v>
      </c>
      <c r="E14" s="9">
        <v>582</v>
      </c>
      <c r="F14" s="9">
        <v>669</v>
      </c>
      <c r="G14" s="9">
        <v>697</v>
      </c>
      <c r="H14" s="9">
        <v>795</v>
      </c>
      <c r="I14" s="9">
        <v>76</v>
      </c>
      <c r="J14" s="9">
        <v>99</v>
      </c>
      <c r="K14" s="9">
        <v>20</v>
      </c>
      <c r="L14" s="9">
        <v>19</v>
      </c>
      <c r="M14" s="9">
        <v>2</v>
      </c>
      <c r="N14" s="9">
        <v>3</v>
      </c>
      <c r="O14" s="2"/>
      <c r="P14" s="2"/>
      <c r="Q14" s="2"/>
      <c r="R14" s="2"/>
      <c r="S14" s="2"/>
      <c r="T14" s="2"/>
      <c r="U14" s="2"/>
    </row>
    <row r="15" spans="1:21" ht="15.75" customHeight="1" x14ac:dyDescent="0.35">
      <c r="A15" s="7">
        <v>110</v>
      </c>
      <c r="B15" s="8" t="s">
        <v>27</v>
      </c>
      <c r="C15" s="9">
        <v>16018</v>
      </c>
      <c r="D15" s="9">
        <v>15751</v>
      </c>
      <c r="E15" s="9" t="s">
        <v>17</v>
      </c>
      <c r="F15" s="9">
        <v>1</v>
      </c>
      <c r="G15" s="9">
        <v>3</v>
      </c>
      <c r="H15" s="9">
        <v>6</v>
      </c>
      <c r="I15" s="9">
        <v>6</v>
      </c>
      <c r="J15" s="9">
        <v>5</v>
      </c>
      <c r="K15" s="9" t="s">
        <v>17</v>
      </c>
      <c r="L15" s="9" t="s">
        <v>17</v>
      </c>
      <c r="M15" s="9" t="s">
        <v>17</v>
      </c>
      <c r="N15" s="9" t="s">
        <v>17</v>
      </c>
      <c r="O15" s="2"/>
      <c r="P15" s="2"/>
      <c r="Q15" s="2"/>
      <c r="R15" s="2"/>
      <c r="S15" s="2"/>
      <c r="T15" s="2"/>
      <c r="U15" s="2"/>
    </row>
    <row r="16" spans="1:21" ht="15.75" customHeight="1" x14ac:dyDescent="0.35">
      <c r="A16" s="7">
        <v>120</v>
      </c>
      <c r="B16" s="8" t="s">
        <v>28</v>
      </c>
      <c r="C16" s="9">
        <v>33488</v>
      </c>
      <c r="D16" s="9">
        <v>32924</v>
      </c>
      <c r="E16" s="9">
        <v>76</v>
      </c>
      <c r="F16" s="9">
        <v>85</v>
      </c>
      <c r="G16" s="9">
        <v>88</v>
      </c>
      <c r="H16" s="9">
        <v>82</v>
      </c>
      <c r="I16" s="9">
        <v>63</v>
      </c>
      <c r="J16" s="9">
        <v>41</v>
      </c>
      <c r="K16" s="9" t="s">
        <v>17</v>
      </c>
      <c r="L16" s="9">
        <v>1</v>
      </c>
      <c r="M16" s="9" t="s">
        <v>17</v>
      </c>
      <c r="N16" s="9" t="s">
        <v>17</v>
      </c>
      <c r="O16" s="2"/>
      <c r="P16" s="2"/>
      <c r="Q16" s="2"/>
      <c r="R16" s="2"/>
      <c r="S16" s="2"/>
      <c r="T16" s="2"/>
      <c r="U16" s="2"/>
    </row>
    <row r="17" spans="1:21" ht="15.75" customHeight="1" x14ac:dyDescent="0.35">
      <c r="A17" s="7">
        <v>130</v>
      </c>
      <c r="B17" s="8" t="s">
        <v>29</v>
      </c>
      <c r="C17" s="9">
        <v>15191</v>
      </c>
      <c r="D17" s="9">
        <v>15008</v>
      </c>
      <c r="E17" s="9">
        <v>6</v>
      </c>
      <c r="F17" s="9">
        <v>16</v>
      </c>
      <c r="G17" s="9">
        <v>28</v>
      </c>
      <c r="H17" s="9">
        <v>27</v>
      </c>
      <c r="I17" s="9">
        <v>3</v>
      </c>
      <c r="J17" s="9">
        <v>1</v>
      </c>
      <c r="K17" s="9" t="s">
        <v>17</v>
      </c>
      <c r="L17" s="9" t="s">
        <v>17</v>
      </c>
      <c r="M17" s="9" t="s">
        <v>17</v>
      </c>
      <c r="N17" s="9" t="s">
        <v>17</v>
      </c>
      <c r="O17" s="2"/>
      <c r="P17" s="2"/>
      <c r="Q17" s="2"/>
      <c r="R17" s="2"/>
      <c r="S17" s="2"/>
      <c r="T17" s="2"/>
      <c r="U17" s="2"/>
    </row>
    <row r="18" spans="1:21" ht="15.75" customHeight="1" x14ac:dyDescent="0.35">
      <c r="A18" s="7">
        <v>140</v>
      </c>
      <c r="B18" s="8" t="s">
        <v>30</v>
      </c>
      <c r="C18" s="9">
        <v>25307</v>
      </c>
      <c r="D18" s="9">
        <v>24952</v>
      </c>
      <c r="E18" s="9">
        <v>257</v>
      </c>
      <c r="F18" s="9">
        <v>288</v>
      </c>
      <c r="G18" s="9">
        <v>455</v>
      </c>
      <c r="H18" s="9">
        <v>507</v>
      </c>
      <c r="I18" s="9">
        <v>76</v>
      </c>
      <c r="J18" s="9">
        <v>76</v>
      </c>
      <c r="K18" s="9" t="s">
        <v>17</v>
      </c>
      <c r="L18" s="9">
        <v>1</v>
      </c>
      <c r="M18" s="9">
        <v>16</v>
      </c>
      <c r="N18" s="9">
        <v>17</v>
      </c>
      <c r="O18" s="2"/>
      <c r="P18" s="2"/>
      <c r="Q18" s="2"/>
      <c r="R18" s="2"/>
      <c r="S18" s="2"/>
      <c r="T18" s="2"/>
      <c r="U18" s="2"/>
    </row>
    <row r="19" spans="1:21" ht="15.75" customHeight="1" x14ac:dyDescent="0.35">
      <c r="A19" s="10"/>
      <c r="B19" s="11" t="s">
        <v>31</v>
      </c>
      <c r="C19" s="12">
        <f t="shared" ref="C19:N19" si="0">SUM(C5:C18)</f>
        <v>328962</v>
      </c>
      <c r="D19" s="12">
        <f t="shared" si="0"/>
        <v>324748</v>
      </c>
      <c r="E19" s="12">
        <f t="shared" si="0"/>
        <v>1045</v>
      </c>
      <c r="F19" s="12">
        <f t="shared" si="0"/>
        <v>1168</v>
      </c>
      <c r="G19" s="12">
        <f t="shared" si="0"/>
        <v>1413</v>
      </c>
      <c r="H19" s="12">
        <f t="shared" si="0"/>
        <v>1598</v>
      </c>
      <c r="I19" s="12">
        <f t="shared" si="0"/>
        <v>227</v>
      </c>
      <c r="J19" s="12">
        <f t="shared" si="0"/>
        <v>230</v>
      </c>
      <c r="K19" s="12">
        <f t="shared" si="0"/>
        <v>23</v>
      </c>
      <c r="L19" s="12">
        <f t="shared" si="0"/>
        <v>25</v>
      </c>
      <c r="M19" s="12">
        <f t="shared" si="0"/>
        <v>20</v>
      </c>
      <c r="N19" s="12">
        <f t="shared" si="0"/>
        <v>24</v>
      </c>
      <c r="O19" s="13">
        <f>SUM(C19:N19)</f>
        <v>659483</v>
      </c>
      <c r="P19" s="2"/>
      <c r="Q19" s="2"/>
      <c r="R19" s="2"/>
      <c r="S19" s="2"/>
      <c r="T19" s="2"/>
      <c r="U19" s="2"/>
    </row>
    <row r="20" spans="1:21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4.5" x14ac:dyDescent="0.35">
      <c r="A21" s="2"/>
      <c r="B21" s="2"/>
      <c r="C21" s="3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4.5" x14ac:dyDescent="0.35">
      <c r="A23" s="14" t="s">
        <v>33</v>
      </c>
      <c r="B23" s="14" t="s">
        <v>34</v>
      </c>
      <c r="C23" s="14" t="s">
        <v>35</v>
      </c>
      <c r="D23" s="14" t="s">
        <v>36</v>
      </c>
      <c r="E23" s="14" t="s">
        <v>37</v>
      </c>
      <c r="F23" s="14" t="s">
        <v>38</v>
      </c>
      <c r="G23" s="14" t="s">
        <v>39</v>
      </c>
      <c r="H23" s="14" t="s">
        <v>40</v>
      </c>
      <c r="I23" s="14" t="s">
        <v>41</v>
      </c>
      <c r="J23" s="14" t="s">
        <v>42</v>
      </c>
      <c r="K23" s="14" t="s">
        <v>43</v>
      </c>
      <c r="L23" s="14" t="s">
        <v>44</v>
      </c>
      <c r="M23" s="14" t="s">
        <v>45</v>
      </c>
      <c r="N23" s="14" t="s">
        <v>46</v>
      </c>
      <c r="O23" s="14" t="s">
        <v>47</v>
      </c>
      <c r="P23" s="14" t="s">
        <v>48</v>
      </c>
      <c r="Q23" s="2"/>
      <c r="R23" s="2"/>
      <c r="S23" s="2"/>
      <c r="T23" s="2"/>
      <c r="U23" s="2"/>
    </row>
    <row r="24" spans="1:21" ht="14.5" x14ac:dyDescent="0.35">
      <c r="A24" s="10" t="s">
        <v>49</v>
      </c>
      <c r="B24" s="15">
        <v>18871</v>
      </c>
      <c r="C24" s="15">
        <v>14472</v>
      </c>
      <c r="D24" s="15">
        <v>12678</v>
      </c>
      <c r="E24" s="15">
        <v>20009</v>
      </c>
      <c r="F24" s="15">
        <v>32446</v>
      </c>
      <c r="G24" s="15">
        <v>29511</v>
      </c>
      <c r="H24" s="15">
        <v>26105</v>
      </c>
      <c r="I24" s="15">
        <v>20178</v>
      </c>
      <c r="J24" s="15">
        <v>21688</v>
      </c>
      <c r="K24" s="15">
        <v>44971</v>
      </c>
      <c r="L24" s="15">
        <v>16098</v>
      </c>
      <c r="M24" s="15">
        <v>33771</v>
      </c>
      <c r="N24" s="15">
        <v>15337</v>
      </c>
      <c r="O24" s="15">
        <v>25404</v>
      </c>
      <c r="P24" s="14">
        <v>331539</v>
      </c>
      <c r="Q24" s="2"/>
      <c r="R24" s="2"/>
      <c r="S24" s="2"/>
      <c r="T24" s="2"/>
      <c r="U24" s="2"/>
    </row>
    <row r="25" spans="1:21" ht="14.5" x14ac:dyDescent="0.35">
      <c r="A25" s="10" t="s">
        <v>50</v>
      </c>
      <c r="B25" s="15">
        <v>19097</v>
      </c>
      <c r="C25" s="15">
        <v>14357</v>
      </c>
      <c r="D25" s="15">
        <v>12527</v>
      </c>
      <c r="E25" s="15">
        <v>19767</v>
      </c>
      <c r="F25" s="15">
        <v>31417</v>
      </c>
      <c r="G25" s="15">
        <v>28468</v>
      </c>
      <c r="H25" s="15">
        <v>25485</v>
      </c>
      <c r="I25" s="15">
        <v>20161</v>
      </c>
      <c r="J25" s="15">
        <v>22172</v>
      </c>
      <c r="K25" s="15">
        <v>45296</v>
      </c>
      <c r="L25" s="15">
        <v>15857</v>
      </c>
      <c r="M25" s="15">
        <v>33263</v>
      </c>
      <c r="N25" s="15">
        <v>15164</v>
      </c>
      <c r="O25" s="15">
        <v>25113</v>
      </c>
      <c r="P25" s="14">
        <v>328144</v>
      </c>
      <c r="Q25" s="2"/>
      <c r="R25" s="2"/>
      <c r="S25" s="2"/>
      <c r="T25" s="2"/>
      <c r="U25" s="2"/>
    </row>
    <row r="26" spans="1:21" ht="14.5" x14ac:dyDescent="0.35">
      <c r="A26" s="10" t="s">
        <v>51</v>
      </c>
      <c r="B26" s="15">
        <v>2</v>
      </c>
      <c r="C26" s="15">
        <v>10</v>
      </c>
      <c r="D26" s="15">
        <v>3</v>
      </c>
      <c r="E26" s="15">
        <v>22</v>
      </c>
      <c r="F26" s="15">
        <v>7</v>
      </c>
      <c r="G26" s="15">
        <v>1</v>
      </c>
      <c r="H26" s="15">
        <v>33</v>
      </c>
      <c r="I26" s="15">
        <v>35</v>
      </c>
      <c r="J26" s="15">
        <v>19</v>
      </c>
      <c r="K26" s="15">
        <v>698</v>
      </c>
      <c r="L26" s="15">
        <v>4</v>
      </c>
      <c r="M26" s="15">
        <v>94</v>
      </c>
      <c r="N26" s="15">
        <v>28</v>
      </c>
      <c r="O26" s="15">
        <v>452</v>
      </c>
      <c r="P26" s="14">
        <v>1408</v>
      </c>
      <c r="Q26" s="2"/>
      <c r="R26" s="2"/>
      <c r="S26" s="2"/>
      <c r="T26" s="2"/>
      <c r="U26" s="2"/>
    </row>
    <row r="27" spans="1:21" ht="14.5" x14ac:dyDescent="0.35">
      <c r="A27" s="10" t="s">
        <v>52</v>
      </c>
      <c r="B27" s="15">
        <v>2</v>
      </c>
      <c r="C27" s="15">
        <v>6</v>
      </c>
      <c r="D27" s="15">
        <v>2</v>
      </c>
      <c r="E27" s="15">
        <v>33</v>
      </c>
      <c r="F27" s="15">
        <v>12</v>
      </c>
      <c r="G27" s="15">
        <v>2</v>
      </c>
      <c r="H27" s="15">
        <v>34</v>
      </c>
      <c r="I27" s="15">
        <v>45</v>
      </c>
      <c r="J27" s="15">
        <v>32</v>
      </c>
      <c r="K27" s="15">
        <v>792</v>
      </c>
      <c r="L27" s="15">
        <v>7</v>
      </c>
      <c r="M27" s="15">
        <v>82</v>
      </c>
      <c r="N27" s="15">
        <v>26</v>
      </c>
      <c r="O27" s="15">
        <v>504</v>
      </c>
      <c r="P27" s="14">
        <v>1579</v>
      </c>
      <c r="Q27" s="2"/>
      <c r="R27" s="2"/>
      <c r="S27" s="2"/>
      <c r="T27" s="2"/>
      <c r="U27" s="2"/>
    </row>
    <row r="28" spans="1:21" ht="14.5" x14ac:dyDescent="0.35">
      <c r="A28" s="10" t="s">
        <v>53</v>
      </c>
      <c r="B28" s="15">
        <v>19</v>
      </c>
      <c r="C28" s="15">
        <v>22</v>
      </c>
      <c r="D28" s="15">
        <v>0</v>
      </c>
      <c r="E28" s="15">
        <v>17</v>
      </c>
      <c r="F28" s="15">
        <v>5</v>
      </c>
      <c r="G28" s="15">
        <v>1</v>
      </c>
      <c r="H28" s="15">
        <v>7</v>
      </c>
      <c r="I28" s="15">
        <v>8</v>
      </c>
      <c r="J28" s="15">
        <v>42</v>
      </c>
      <c r="K28" s="15">
        <v>569</v>
      </c>
      <c r="L28" s="15">
        <v>0</v>
      </c>
      <c r="M28" s="15">
        <v>74</v>
      </c>
      <c r="N28" s="15">
        <v>5</v>
      </c>
      <c r="O28" s="15">
        <v>251</v>
      </c>
      <c r="P28" s="14">
        <v>1020</v>
      </c>
      <c r="Q28" s="2"/>
      <c r="R28" s="2"/>
      <c r="S28" s="2"/>
      <c r="T28" s="2"/>
      <c r="U28" s="2"/>
    </row>
    <row r="29" spans="1:21" ht="14.5" x14ac:dyDescent="0.35">
      <c r="A29" s="10" t="s">
        <v>54</v>
      </c>
      <c r="B29" s="15">
        <v>21</v>
      </c>
      <c r="C29" s="15">
        <v>21</v>
      </c>
      <c r="D29" s="15">
        <v>0</v>
      </c>
      <c r="E29" s="15">
        <v>14</v>
      </c>
      <c r="F29" s="15">
        <v>5</v>
      </c>
      <c r="G29" s="15">
        <v>1</v>
      </c>
      <c r="H29" s="15">
        <v>7</v>
      </c>
      <c r="I29" s="15">
        <v>4</v>
      </c>
      <c r="J29" s="15">
        <v>37</v>
      </c>
      <c r="K29" s="15">
        <v>660</v>
      </c>
      <c r="L29" s="15">
        <v>1</v>
      </c>
      <c r="M29" s="15">
        <v>84</v>
      </c>
      <c r="N29" s="15">
        <v>15</v>
      </c>
      <c r="O29" s="15">
        <v>284</v>
      </c>
      <c r="P29" s="14">
        <v>1154</v>
      </c>
      <c r="Q29" s="2"/>
      <c r="R29" s="2"/>
      <c r="S29" s="2"/>
      <c r="T29" s="2"/>
      <c r="U29" s="2"/>
    </row>
    <row r="30" spans="1:21" ht="14.5" x14ac:dyDescent="0.35">
      <c r="A30" s="10" t="s">
        <v>55</v>
      </c>
      <c r="B30" s="15">
        <v>0</v>
      </c>
      <c r="C30" s="15">
        <v>1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2</v>
      </c>
      <c r="J30" s="15">
        <v>0</v>
      </c>
      <c r="K30" s="15">
        <v>20</v>
      </c>
      <c r="L30" s="15">
        <v>0</v>
      </c>
      <c r="M30" s="15">
        <v>0</v>
      </c>
      <c r="N30" s="15">
        <v>0</v>
      </c>
      <c r="O30" s="15">
        <v>0</v>
      </c>
      <c r="P30" s="14">
        <v>23</v>
      </c>
      <c r="Q30" s="2"/>
      <c r="R30" s="2"/>
      <c r="S30" s="2"/>
      <c r="T30" s="2"/>
      <c r="U30" s="2"/>
    </row>
    <row r="31" spans="1:21" ht="14.5" x14ac:dyDescent="0.35">
      <c r="A31" s="10" t="s">
        <v>56</v>
      </c>
      <c r="B31" s="15">
        <v>0</v>
      </c>
      <c r="C31" s="15">
        <v>1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3</v>
      </c>
      <c r="J31" s="15">
        <v>0</v>
      </c>
      <c r="K31" s="15">
        <v>17</v>
      </c>
      <c r="L31" s="15">
        <v>0</v>
      </c>
      <c r="M31" s="15">
        <v>1</v>
      </c>
      <c r="N31" s="15">
        <v>0</v>
      </c>
      <c r="O31" s="15">
        <v>1</v>
      </c>
      <c r="P31" s="14">
        <v>23</v>
      </c>
      <c r="Q31" s="2"/>
      <c r="R31" s="2"/>
      <c r="S31" s="2"/>
      <c r="T31" s="2"/>
      <c r="U31" s="2"/>
    </row>
    <row r="32" spans="1:21" ht="14.5" x14ac:dyDescent="0.35">
      <c r="A32" s="10" t="s">
        <v>57</v>
      </c>
      <c r="B32" s="15">
        <v>0</v>
      </c>
      <c r="C32" s="15">
        <v>0</v>
      </c>
      <c r="D32" s="15">
        <v>0</v>
      </c>
      <c r="E32" s="15">
        <v>0</v>
      </c>
      <c r="F32" s="15">
        <v>2</v>
      </c>
      <c r="G32" s="15">
        <v>0</v>
      </c>
      <c r="H32" s="15">
        <v>1</v>
      </c>
      <c r="I32" s="15">
        <v>0</v>
      </c>
      <c r="J32" s="15">
        <v>2</v>
      </c>
      <c r="K32" s="15">
        <v>69</v>
      </c>
      <c r="L32" s="15">
        <v>4</v>
      </c>
      <c r="M32" s="15">
        <v>61</v>
      </c>
      <c r="N32" s="15">
        <v>3</v>
      </c>
      <c r="O32" s="15">
        <v>75</v>
      </c>
      <c r="P32" s="14">
        <v>217</v>
      </c>
      <c r="Q32" s="2"/>
      <c r="R32" s="2"/>
      <c r="S32" s="2"/>
      <c r="T32" s="2"/>
      <c r="U32" s="2"/>
    </row>
    <row r="33" spans="1:21" ht="14.5" x14ac:dyDescent="0.35">
      <c r="A33" s="10" t="s">
        <v>58</v>
      </c>
      <c r="B33" s="15">
        <v>0</v>
      </c>
      <c r="C33" s="15">
        <v>0</v>
      </c>
      <c r="D33" s="15">
        <v>0</v>
      </c>
      <c r="E33" s="15">
        <v>0</v>
      </c>
      <c r="F33" s="15">
        <v>6</v>
      </c>
      <c r="G33" s="15">
        <v>0</v>
      </c>
      <c r="H33" s="15">
        <v>3</v>
      </c>
      <c r="I33" s="15">
        <v>0</v>
      </c>
      <c r="J33" s="15">
        <v>1</v>
      </c>
      <c r="K33" s="15">
        <v>95</v>
      </c>
      <c r="L33" s="15">
        <v>5</v>
      </c>
      <c r="M33" s="15">
        <v>40</v>
      </c>
      <c r="N33" s="15">
        <v>1</v>
      </c>
      <c r="O33" s="15">
        <v>75</v>
      </c>
      <c r="P33" s="14">
        <v>226</v>
      </c>
      <c r="Q33" s="2"/>
      <c r="R33" s="2"/>
      <c r="S33" s="2"/>
      <c r="T33" s="2"/>
      <c r="U33" s="2"/>
    </row>
    <row r="34" spans="1:21" ht="14.5" x14ac:dyDescent="0.35">
      <c r="A34" s="10" t="s">
        <v>59</v>
      </c>
      <c r="B34" s="15">
        <v>0</v>
      </c>
      <c r="C34" s="15">
        <v>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2</v>
      </c>
      <c r="L34" s="15">
        <v>0</v>
      </c>
      <c r="M34" s="15">
        <v>0</v>
      </c>
      <c r="N34" s="15">
        <v>0</v>
      </c>
      <c r="O34" s="15">
        <v>16</v>
      </c>
      <c r="P34" s="14">
        <v>20</v>
      </c>
      <c r="Q34" s="2"/>
      <c r="R34" s="2"/>
      <c r="S34" s="2"/>
      <c r="T34" s="2"/>
      <c r="U34" s="2"/>
    </row>
    <row r="35" spans="1:21" ht="14.5" x14ac:dyDescent="0.35">
      <c r="A35" s="10" t="s">
        <v>60</v>
      </c>
      <c r="B35" s="15">
        <v>0</v>
      </c>
      <c r="C35" s="15">
        <v>4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2</v>
      </c>
      <c r="L35" s="15">
        <v>0</v>
      </c>
      <c r="M35" s="15">
        <v>0</v>
      </c>
      <c r="N35" s="15">
        <v>0</v>
      </c>
      <c r="O35" s="15">
        <v>17</v>
      </c>
      <c r="P35" s="14">
        <v>23</v>
      </c>
      <c r="Q35" s="2"/>
      <c r="R35" s="2"/>
      <c r="S35" s="2"/>
      <c r="T35" s="2"/>
      <c r="U35" s="2"/>
    </row>
    <row r="36" spans="1:21" ht="14.5" x14ac:dyDescent="0.35">
      <c r="A36" s="10" t="s">
        <v>61</v>
      </c>
      <c r="B36" s="15">
        <v>7</v>
      </c>
      <c r="C36" s="15">
        <v>3</v>
      </c>
      <c r="D36" s="15">
        <v>2</v>
      </c>
      <c r="E36" s="15">
        <v>0</v>
      </c>
      <c r="F36" s="15">
        <v>0</v>
      </c>
      <c r="G36" s="15">
        <v>0</v>
      </c>
      <c r="H36" s="15">
        <v>0</v>
      </c>
      <c r="I36" s="15">
        <v>1</v>
      </c>
      <c r="J36" s="15">
        <v>8</v>
      </c>
      <c r="K36" s="15">
        <v>27</v>
      </c>
      <c r="L36" s="15">
        <v>0</v>
      </c>
      <c r="M36" s="15">
        <v>13</v>
      </c>
      <c r="N36" s="15">
        <v>0</v>
      </c>
      <c r="O36" s="15">
        <v>6</v>
      </c>
      <c r="P36" s="14">
        <v>67</v>
      </c>
      <c r="Q36" s="2"/>
      <c r="R36" s="2"/>
      <c r="S36" s="2"/>
      <c r="T36" s="2"/>
      <c r="U36" s="2"/>
    </row>
    <row r="37" spans="1:21" ht="14.5" x14ac:dyDescent="0.35">
      <c r="A37" s="10" t="s">
        <v>62</v>
      </c>
      <c r="B37" s="15">
        <v>7</v>
      </c>
      <c r="C37" s="15">
        <v>5</v>
      </c>
      <c r="D37" s="15">
        <v>1</v>
      </c>
      <c r="E37" s="15">
        <v>0</v>
      </c>
      <c r="F37" s="15">
        <v>0</v>
      </c>
      <c r="G37" s="15">
        <v>0</v>
      </c>
      <c r="H37" s="15">
        <v>0</v>
      </c>
      <c r="I37" s="15">
        <v>3</v>
      </c>
      <c r="J37" s="15">
        <v>4</v>
      </c>
      <c r="K37" s="15">
        <v>19</v>
      </c>
      <c r="L37" s="15">
        <v>0</v>
      </c>
      <c r="M37" s="15">
        <v>14</v>
      </c>
      <c r="N37" s="15">
        <v>0</v>
      </c>
      <c r="O37" s="15">
        <v>5</v>
      </c>
      <c r="P37" s="14">
        <v>58</v>
      </c>
      <c r="Q37" s="2"/>
      <c r="R37" s="2"/>
      <c r="S37" s="2"/>
      <c r="T37" s="2"/>
      <c r="U37" s="2"/>
    </row>
    <row r="38" spans="1:21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6">
        <f>SUM(P24:P37)</f>
        <v>665501</v>
      </c>
      <c r="Q38" s="2"/>
      <c r="R38" s="2"/>
      <c r="S38" s="2"/>
      <c r="T38" s="2"/>
      <c r="U38" s="2"/>
    </row>
    <row r="39" spans="1:21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4.5" x14ac:dyDescent="0.35">
      <c r="A40" s="2"/>
      <c r="B40" s="2"/>
      <c r="C40" s="3" t="s">
        <v>63</v>
      </c>
      <c r="D40" s="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4.5" x14ac:dyDescent="0.35">
      <c r="A42" s="14" t="s">
        <v>33</v>
      </c>
      <c r="B42" s="14" t="s">
        <v>34</v>
      </c>
      <c r="C42" s="14" t="s">
        <v>35</v>
      </c>
      <c r="D42" s="14" t="s">
        <v>36</v>
      </c>
      <c r="E42" s="14" t="s">
        <v>37</v>
      </c>
      <c r="F42" s="14" t="s">
        <v>38</v>
      </c>
      <c r="G42" s="14" t="s">
        <v>39</v>
      </c>
      <c r="H42" s="14" t="s">
        <v>40</v>
      </c>
      <c r="I42" s="14" t="s">
        <v>41</v>
      </c>
      <c r="J42" s="14" t="s">
        <v>42</v>
      </c>
      <c r="K42" s="14" t="s">
        <v>43</v>
      </c>
      <c r="L42" s="14" t="s">
        <v>44</v>
      </c>
      <c r="M42" s="14" t="s">
        <v>45</v>
      </c>
      <c r="N42" s="14" t="s">
        <v>46</v>
      </c>
      <c r="O42" s="14" t="s">
        <v>47</v>
      </c>
      <c r="P42" s="14" t="s">
        <v>48</v>
      </c>
      <c r="Q42" s="2"/>
      <c r="R42" s="2"/>
      <c r="S42" s="2"/>
      <c r="T42" s="2"/>
      <c r="U42" s="2"/>
    </row>
    <row r="43" spans="1:21" ht="14.5" x14ac:dyDescent="0.35">
      <c r="A43" s="10" t="s">
        <v>49</v>
      </c>
      <c r="B43" s="15">
        <v>18941</v>
      </c>
      <c r="C43" s="15">
        <v>14505</v>
      </c>
      <c r="D43" s="15">
        <v>12730</v>
      </c>
      <c r="E43" s="15">
        <v>20045</v>
      </c>
      <c r="F43" s="15">
        <v>32610</v>
      </c>
      <c r="G43" s="15">
        <v>29628</v>
      </c>
      <c r="H43" s="15">
        <v>26202</v>
      </c>
      <c r="I43" s="15">
        <v>20259</v>
      </c>
      <c r="J43" s="15">
        <v>21784</v>
      </c>
      <c r="K43" s="15">
        <v>45019</v>
      </c>
      <c r="L43" s="15">
        <v>16118</v>
      </c>
      <c r="M43" s="15">
        <v>33947</v>
      </c>
      <c r="N43" s="15">
        <v>15380</v>
      </c>
      <c r="O43" s="15">
        <v>25497</v>
      </c>
      <c r="P43" s="15">
        <v>332665</v>
      </c>
      <c r="Q43" s="2"/>
      <c r="R43" s="2"/>
      <c r="S43" s="2"/>
      <c r="T43" s="2"/>
      <c r="U43" s="2"/>
    </row>
    <row r="44" spans="1:21" ht="14.5" x14ac:dyDescent="0.35">
      <c r="A44" s="10" t="s">
        <v>50</v>
      </c>
      <c r="B44" s="15">
        <v>19198</v>
      </c>
      <c r="C44" s="15">
        <v>14421</v>
      </c>
      <c r="D44" s="15">
        <v>12589</v>
      </c>
      <c r="E44" s="15">
        <v>19810</v>
      </c>
      <c r="F44" s="15">
        <v>31545</v>
      </c>
      <c r="G44" s="15">
        <v>28631</v>
      </c>
      <c r="H44" s="15">
        <v>25631</v>
      </c>
      <c r="I44" s="15">
        <v>20231</v>
      </c>
      <c r="J44" s="15">
        <v>22274</v>
      </c>
      <c r="K44" s="15">
        <v>45375</v>
      </c>
      <c r="L44" s="15">
        <v>15926</v>
      </c>
      <c r="M44" s="15">
        <v>33441</v>
      </c>
      <c r="N44" s="15">
        <v>15207</v>
      </c>
      <c r="O44" s="15">
        <v>25192</v>
      </c>
      <c r="P44" s="15">
        <v>329471</v>
      </c>
      <c r="Q44" s="2"/>
      <c r="R44" s="2"/>
      <c r="S44" s="2"/>
      <c r="T44" s="2"/>
      <c r="U44" s="2"/>
    </row>
    <row r="45" spans="1:21" ht="14.5" x14ac:dyDescent="0.35">
      <c r="A45" s="10" t="s">
        <v>51</v>
      </c>
      <c r="B45" s="15">
        <v>2</v>
      </c>
      <c r="C45" s="15">
        <v>10</v>
      </c>
      <c r="D45" s="15">
        <v>3</v>
      </c>
      <c r="E45" s="15">
        <v>22</v>
      </c>
      <c r="F45" s="15">
        <v>7</v>
      </c>
      <c r="G45" s="15">
        <v>1</v>
      </c>
      <c r="H45" s="15">
        <v>31</v>
      </c>
      <c r="I45" s="15">
        <v>35</v>
      </c>
      <c r="J45" s="15">
        <v>18</v>
      </c>
      <c r="K45" s="15">
        <v>693</v>
      </c>
      <c r="L45" s="15">
        <v>4</v>
      </c>
      <c r="M45" s="15">
        <v>91</v>
      </c>
      <c r="N45" s="15">
        <v>27</v>
      </c>
      <c r="O45" s="15">
        <v>450</v>
      </c>
      <c r="P45" s="15">
        <v>1394</v>
      </c>
      <c r="Q45" s="2"/>
      <c r="R45" s="2"/>
      <c r="S45" s="2"/>
      <c r="T45" s="2"/>
      <c r="U45" s="2"/>
    </row>
    <row r="46" spans="1:21" ht="14.5" x14ac:dyDescent="0.35">
      <c r="A46" s="10" t="s">
        <v>52</v>
      </c>
      <c r="B46" s="15">
        <v>2</v>
      </c>
      <c r="C46" s="15">
        <v>6</v>
      </c>
      <c r="D46" s="15">
        <v>2</v>
      </c>
      <c r="E46" s="15">
        <v>33</v>
      </c>
      <c r="F46" s="15">
        <v>12</v>
      </c>
      <c r="G46" s="15">
        <v>2</v>
      </c>
      <c r="H46" s="15">
        <v>33</v>
      </c>
      <c r="I46" s="15">
        <v>45</v>
      </c>
      <c r="J46" s="15">
        <v>32</v>
      </c>
      <c r="K46" s="15">
        <v>791</v>
      </c>
      <c r="L46" s="15">
        <v>8</v>
      </c>
      <c r="M46" s="15">
        <v>77</v>
      </c>
      <c r="N46" s="15">
        <v>27</v>
      </c>
      <c r="O46" s="15">
        <v>500</v>
      </c>
      <c r="P46" s="15">
        <v>1570</v>
      </c>
      <c r="Q46" s="2"/>
      <c r="R46" s="2"/>
      <c r="S46" s="2"/>
      <c r="T46" s="2"/>
      <c r="U46" s="2"/>
    </row>
    <row r="47" spans="1:21" ht="14.5" x14ac:dyDescent="0.35">
      <c r="A47" s="10" t="s">
        <v>53</v>
      </c>
      <c r="B47" s="15">
        <v>19</v>
      </c>
      <c r="C47" s="15">
        <v>22</v>
      </c>
      <c r="D47" s="15">
        <v>0</v>
      </c>
      <c r="E47" s="15">
        <v>16</v>
      </c>
      <c r="F47" s="15">
        <v>5</v>
      </c>
      <c r="G47" s="15">
        <v>1</v>
      </c>
      <c r="H47" s="15">
        <v>7</v>
      </c>
      <c r="I47" s="15">
        <v>8</v>
      </c>
      <c r="J47" s="15">
        <v>42</v>
      </c>
      <c r="K47" s="15">
        <v>566</v>
      </c>
      <c r="L47" s="15">
        <v>0</v>
      </c>
      <c r="M47" s="15">
        <v>76</v>
      </c>
      <c r="N47" s="15">
        <v>5</v>
      </c>
      <c r="O47" s="15">
        <v>245</v>
      </c>
      <c r="P47" s="15">
        <v>1012</v>
      </c>
      <c r="Q47" s="2"/>
      <c r="R47" s="2"/>
      <c r="S47" s="2"/>
      <c r="T47" s="2"/>
      <c r="U47" s="2"/>
    </row>
    <row r="48" spans="1:21" ht="14.5" x14ac:dyDescent="0.35">
      <c r="A48" s="10" t="s">
        <v>54</v>
      </c>
      <c r="B48" s="15">
        <v>21</v>
      </c>
      <c r="C48" s="15">
        <v>21</v>
      </c>
      <c r="D48" s="15">
        <v>1</v>
      </c>
      <c r="E48" s="15">
        <v>14</v>
      </c>
      <c r="F48" s="15">
        <v>5</v>
      </c>
      <c r="G48" s="15">
        <v>1</v>
      </c>
      <c r="H48" s="15">
        <v>7</v>
      </c>
      <c r="I48" s="15">
        <v>3</v>
      </c>
      <c r="J48" s="15">
        <v>37</v>
      </c>
      <c r="K48" s="15">
        <v>657</v>
      </c>
      <c r="L48" s="15">
        <v>1</v>
      </c>
      <c r="M48" s="15">
        <v>84</v>
      </c>
      <c r="N48" s="15">
        <v>15</v>
      </c>
      <c r="O48" s="15">
        <v>281</v>
      </c>
      <c r="P48" s="15">
        <v>1148</v>
      </c>
      <c r="Q48" s="2"/>
      <c r="R48" s="2"/>
      <c r="S48" s="2"/>
      <c r="T48" s="2"/>
      <c r="U48" s="2"/>
    </row>
    <row r="49" spans="1:21" ht="14.5" x14ac:dyDescent="0.35">
      <c r="A49" s="10" t="s">
        <v>55</v>
      </c>
      <c r="B49" s="15">
        <v>0</v>
      </c>
      <c r="C49" s="15">
        <v>1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2</v>
      </c>
      <c r="J49" s="15">
        <v>0</v>
      </c>
      <c r="K49" s="15">
        <v>19</v>
      </c>
      <c r="L49" s="15">
        <v>0</v>
      </c>
      <c r="M49" s="15">
        <v>0</v>
      </c>
      <c r="N49" s="15">
        <v>0</v>
      </c>
      <c r="O49" s="15">
        <v>0</v>
      </c>
      <c r="P49" s="15">
        <v>22</v>
      </c>
      <c r="Q49" s="2"/>
      <c r="R49" s="2"/>
      <c r="S49" s="2"/>
      <c r="T49" s="2"/>
      <c r="U49" s="2"/>
    </row>
    <row r="50" spans="1:21" ht="14.5" x14ac:dyDescent="0.35">
      <c r="A50" s="10" t="s">
        <v>56</v>
      </c>
      <c r="B50" s="15">
        <v>0</v>
      </c>
      <c r="C50" s="15">
        <v>1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3</v>
      </c>
      <c r="J50" s="15">
        <v>0</v>
      </c>
      <c r="K50" s="15">
        <v>17</v>
      </c>
      <c r="L50" s="15">
        <v>0</v>
      </c>
      <c r="M50" s="15">
        <v>1</v>
      </c>
      <c r="N50" s="15">
        <v>0</v>
      </c>
      <c r="O50" s="15">
        <v>1</v>
      </c>
      <c r="P50" s="15">
        <v>23</v>
      </c>
      <c r="Q50" s="2"/>
      <c r="R50" s="2"/>
      <c r="S50" s="2"/>
      <c r="T50" s="2"/>
      <c r="U50" s="2"/>
    </row>
    <row r="51" spans="1:21" ht="14.5" x14ac:dyDescent="0.35">
      <c r="A51" s="10" t="s">
        <v>57</v>
      </c>
      <c r="B51" s="15">
        <v>0</v>
      </c>
      <c r="C51" s="15">
        <v>0</v>
      </c>
      <c r="D51" s="15">
        <v>0</v>
      </c>
      <c r="E51" s="15">
        <v>0</v>
      </c>
      <c r="F51" s="15">
        <v>2</v>
      </c>
      <c r="G51" s="15">
        <v>0</v>
      </c>
      <c r="H51" s="15">
        <v>0</v>
      </c>
      <c r="I51" s="15">
        <v>0</v>
      </c>
      <c r="J51" s="15">
        <v>2</v>
      </c>
      <c r="K51" s="15">
        <v>68</v>
      </c>
      <c r="L51" s="15">
        <v>4</v>
      </c>
      <c r="M51" s="15">
        <v>59</v>
      </c>
      <c r="N51" s="15">
        <v>3</v>
      </c>
      <c r="O51" s="15">
        <v>74</v>
      </c>
      <c r="P51" s="15">
        <v>212</v>
      </c>
      <c r="Q51" s="2"/>
      <c r="R51" s="2"/>
      <c r="S51" s="2"/>
      <c r="T51" s="2"/>
      <c r="U51" s="2"/>
    </row>
    <row r="52" spans="1:21" ht="14.5" x14ac:dyDescent="0.35">
      <c r="A52" s="10" t="s">
        <v>58</v>
      </c>
      <c r="B52" s="15">
        <v>0</v>
      </c>
      <c r="C52" s="15">
        <v>0</v>
      </c>
      <c r="D52" s="15">
        <v>0</v>
      </c>
      <c r="E52" s="15">
        <v>0</v>
      </c>
      <c r="F52" s="15">
        <v>6</v>
      </c>
      <c r="G52" s="15">
        <v>0</v>
      </c>
      <c r="H52" s="15">
        <v>2</v>
      </c>
      <c r="I52" s="15">
        <v>0</v>
      </c>
      <c r="J52" s="15">
        <v>1</v>
      </c>
      <c r="K52" s="15">
        <v>93</v>
      </c>
      <c r="L52" s="15">
        <v>5</v>
      </c>
      <c r="M52" s="15">
        <v>39</v>
      </c>
      <c r="N52" s="15">
        <v>1</v>
      </c>
      <c r="O52" s="15">
        <v>74</v>
      </c>
      <c r="P52" s="15">
        <v>221</v>
      </c>
      <c r="Q52" s="2"/>
      <c r="R52" s="2"/>
      <c r="S52" s="2"/>
      <c r="T52" s="2"/>
      <c r="U52" s="2"/>
    </row>
    <row r="53" spans="1:21" ht="14.5" x14ac:dyDescent="0.35">
      <c r="A53" s="10" t="s">
        <v>59</v>
      </c>
      <c r="B53" s="15">
        <v>0</v>
      </c>
      <c r="C53" s="15">
        <v>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2</v>
      </c>
      <c r="L53" s="15">
        <v>0</v>
      </c>
      <c r="M53" s="15">
        <v>0</v>
      </c>
      <c r="N53" s="15">
        <v>0</v>
      </c>
      <c r="O53" s="15">
        <v>16</v>
      </c>
      <c r="P53" s="15">
        <v>20</v>
      </c>
      <c r="Q53" s="2"/>
      <c r="R53" s="2"/>
      <c r="S53" s="2"/>
      <c r="T53" s="2"/>
      <c r="U53" s="2"/>
    </row>
    <row r="54" spans="1:21" ht="14.5" x14ac:dyDescent="0.35">
      <c r="A54" s="10" t="s">
        <v>60</v>
      </c>
      <c r="B54" s="15">
        <v>0</v>
      </c>
      <c r="C54" s="15">
        <v>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2</v>
      </c>
      <c r="L54" s="15">
        <v>0</v>
      </c>
      <c r="M54" s="15">
        <v>0</v>
      </c>
      <c r="N54" s="15">
        <v>0</v>
      </c>
      <c r="O54" s="15">
        <v>17</v>
      </c>
      <c r="P54" s="15">
        <v>23</v>
      </c>
      <c r="Q54" s="2"/>
      <c r="R54" s="2"/>
      <c r="S54" s="2"/>
      <c r="T54" s="2"/>
      <c r="U54" s="2"/>
    </row>
    <row r="55" spans="1:21" ht="14.5" x14ac:dyDescent="0.35">
      <c r="A55" s="10" t="s">
        <v>61</v>
      </c>
      <c r="B55" s="15">
        <v>7</v>
      </c>
      <c r="C55" s="15">
        <v>3</v>
      </c>
      <c r="D55" s="15">
        <v>2</v>
      </c>
      <c r="E55" s="15">
        <v>0</v>
      </c>
      <c r="F55" s="15">
        <v>0</v>
      </c>
      <c r="G55" s="15">
        <v>0</v>
      </c>
      <c r="H55" s="15">
        <v>0</v>
      </c>
      <c r="I55" s="15">
        <v>1</v>
      </c>
      <c r="J55" s="15">
        <v>8</v>
      </c>
      <c r="K55" s="15">
        <v>27</v>
      </c>
      <c r="L55" s="15">
        <v>0</v>
      </c>
      <c r="M55" s="15">
        <v>11</v>
      </c>
      <c r="N55" s="15">
        <v>0</v>
      </c>
      <c r="O55" s="15">
        <v>6</v>
      </c>
      <c r="P55" s="15">
        <v>65</v>
      </c>
      <c r="Q55" s="2"/>
      <c r="R55" s="2"/>
      <c r="S55" s="2"/>
      <c r="T55" s="2"/>
      <c r="U55" s="2"/>
    </row>
    <row r="56" spans="1:21" ht="14.5" x14ac:dyDescent="0.35">
      <c r="A56" s="10" t="s">
        <v>62</v>
      </c>
      <c r="B56" s="15">
        <v>7</v>
      </c>
      <c r="C56" s="15">
        <v>5</v>
      </c>
      <c r="D56" s="15">
        <v>1</v>
      </c>
      <c r="E56" s="15">
        <v>0</v>
      </c>
      <c r="F56" s="15">
        <v>0</v>
      </c>
      <c r="G56" s="15">
        <v>0</v>
      </c>
      <c r="H56" s="15">
        <v>0</v>
      </c>
      <c r="I56" s="15">
        <v>3</v>
      </c>
      <c r="J56" s="15">
        <v>4</v>
      </c>
      <c r="K56" s="15">
        <v>19</v>
      </c>
      <c r="L56" s="15">
        <v>0</v>
      </c>
      <c r="M56" s="15">
        <v>12</v>
      </c>
      <c r="N56" s="15">
        <v>0</v>
      </c>
      <c r="O56" s="15">
        <v>5</v>
      </c>
      <c r="P56" s="15">
        <v>56</v>
      </c>
      <c r="Q56" s="2"/>
      <c r="R56" s="2"/>
      <c r="S56" s="2"/>
      <c r="T56" s="2"/>
      <c r="U56" s="2"/>
    </row>
    <row r="57" spans="1:21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4.5" x14ac:dyDescent="0.35">
      <c r="A58" s="19" t="s">
        <v>64</v>
      </c>
      <c r="B58" s="20"/>
      <c r="C58" s="20"/>
      <c r="D58" s="20"/>
      <c r="E58" s="20"/>
      <c r="F58" s="20"/>
      <c r="G58" s="20"/>
      <c r="H58" s="2"/>
      <c r="I58" s="2"/>
      <c r="J58" s="2"/>
      <c r="K58" s="2"/>
      <c r="L58" s="2"/>
      <c r="M58" s="2"/>
      <c r="N58" s="2"/>
      <c r="O58" s="2"/>
      <c r="P58" s="18">
        <f>SUM(P43:P56)</f>
        <v>667902</v>
      </c>
      <c r="Q58" s="2"/>
      <c r="R58" s="2"/>
      <c r="S58" s="2"/>
      <c r="T58" s="2"/>
      <c r="U58" s="2"/>
    </row>
    <row r="59" spans="1:21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4.5" x14ac:dyDescent="0.35">
      <c r="A60" s="11" t="s">
        <v>33</v>
      </c>
      <c r="B60" s="11" t="s">
        <v>34</v>
      </c>
      <c r="C60" s="11" t="s">
        <v>35</v>
      </c>
      <c r="D60" s="11" t="s">
        <v>36</v>
      </c>
      <c r="E60" s="11" t="s">
        <v>37</v>
      </c>
      <c r="F60" s="11" t="s">
        <v>38</v>
      </c>
      <c r="G60" s="11" t="s">
        <v>39</v>
      </c>
      <c r="H60" s="11" t="s">
        <v>40</v>
      </c>
      <c r="I60" s="11" t="s">
        <v>41</v>
      </c>
      <c r="J60" s="11" t="s">
        <v>42</v>
      </c>
      <c r="K60" s="11" t="s">
        <v>43</v>
      </c>
      <c r="L60" s="11" t="s">
        <v>44</v>
      </c>
      <c r="M60" s="11" t="s">
        <v>45</v>
      </c>
      <c r="N60" s="11" t="s">
        <v>46</v>
      </c>
      <c r="O60" s="11" t="s">
        <v>47</v>
      </c>
      <c r="P60" s="11" t="s">
        <v>65</v>
      </c>
      <c r="Q60" s="2"/>
      <c r="R60" s="2"/>
      <c r="S60" s="2"/>
      <c r="T60" s="2"/>
      <c r="U60" s="2"/>
    </row>
    <row r="61" spans="1:21" ht="14.5" x14ac:dyDescent="0.35">
      <c r="A61" s="10" t="s">
        <v>49</v>
      </c>
      <c r="B61" s="15">
        <v>18943</v>
      </c>
      <c r="C61" s="15">
        <v>14530</v>
      </c>
      <c r="D61" s="15">
        <v>12728</v>
      </c>
      <c r="E61" s="15">
        <v>20065</v>
      </c>
      <c r="F61" s="15">
        <v>32739</v>
      </c>
      <c r="G61" s="15">
        <v>29634</v>
      </c>
      <c r="H61" s="15">
        <v>26246</v>
      </c>
      <c r="I61" s="15">
        <v>20271</v>
      </c>
      <c r="J61" s="15">
        <v>21810</v>
      </c>
      <c r="K61" s="15">
        <v>45047</v>
      </c>
      <c r="L61" s="15">
        <v>16141</v>
      </c>
      <c r="M61" s="15">
        <v>34045</v>
      </c>
      <c r="N61" s="15">
        <v>15420</v>
      </c>
      <c r="O61" s="15">
        <v>25526</v>
      </c>
      <c r="P61" s="15">
        <v>333145</v>
      </c>
      <c r="Q61" s="2"/>
      <c r="R61" s="15">
        <v>333145</v>
      </c>
      <c r="S61" s="2"/>
      <c r="T61" s="2"/>
      <c r="U61" s="2"/>
    </row>
    <row r="62" spans="1:21" ht="14.5" x14ac:dyDescent="0.35">
      <c r="A62" s="10" t="s">
        <v>50</v>
      </c>
      <c r="B62" s="15">
        <v>19247</v>
      </c>
      <c r="C62" s="15">
        <v>14432</v>
      </c>
      <c r="D62" s="15">
        <v>12623</v>
      </c>
      <c r="E62" s="15">
        <v>19829</v>
      </c>
      <c r="F62" s="15">
        <v>31700</v>
      </c>
      <c r="G62" s="15">
        <v>28724</v>
      </c>
      <c r="H62" s="15">
        <v>25708</v>
      </c>
      <c r="I62" s="15">
        <v>20274</v>
      </c>
      <c r="J62" s="15">
        <v>22294</v>
      </c>
      <c r="K62" s="15">
        <v>45419</v>
      </c>
      <c r="L62" s="15">
        <v>15985</v>
      </c>
      <c r="M62" s="15">
        <v>33592</v>
      </c>
      <c r="N62" s="15">
        <v>15218</v>
      </c>
      <c r="O62" s="15">
        <v>25217</v>
      </c>
      <c r="P62" s="15">
        <v>330262</v>
      </c>
      <c r="Q62" s="2"/>
      <c r="R62" s="15">
        <v>330262</v>
      </c>
      <c r="S62" s="2"/>
      <c r="T62" s="2"/>
      <c r="U62" s="2"/>
    </row>
    <row r="63" spans="1:21" ht="14.5" x14ac:dyDescent="0.35">
      <c r="A63" s="10" t="s">
        <v>51</v>
      </c>
      <c r="B63" s="15">
        <v>2</v>
      </c>
      <c r="C63" s="15">
        <v>10</v>
      </c>
      <c r="D63" s="15">
        <v>3</v>
      </c>
      <c r="E63" s="15">
        <v>22</v>
      </c>
      <c r="F63" s="15">
        <v>7</v>
      </c>
      <c r="G63" s="15">
        <v>1</v>
      </c>
      <c r="H63" s="15">
        <v>31</v>
      </c>
      <c r="I63" s="15">
        <v>36</v>
      </c>
      <c r="J63" s="15">
        <v>18</v>
      </c>
      <c r="K63" s="15">
        <v>690</v>
      </c>
      <c r="L63" s="15">
        <v>4</v>
      </c>
      <c r="M63" s="15">
        <v>91</v>
      </c>
      <c r="N63" s="15">
        <v>26</v>
      </c>
      <c r="O63" s="15">
        <v>450</v>
      </c>
      <c r="P63" s="15">
        <v>1391</v>
      </c>
      <c r="Q63" s="2"/>
      <c r="R63" s="15">
        <v>1391</v>
      </c>
      <c r="S63" s="2"/>
      <c r="T63" s="2"/>
      <c r="U63" s="2"/>
    </row>
    <row r="64" spans="1:21" ht="14.5" x14ac:dyDescent="0.35">
      <c r="A64" s="10" t="s">
        <v>52</v>
      </c>
      <c r="B64" s="15">
        <v>2</v>
      </c>
      <c r="C64" s="15">
        <v>6</v>
      </c>
      <c r="D64" s="15">
        <v>2</v>
      </c>
      <c r="E64" s="15">
        <v>33</v>
      </c>
      <c r="F64" s="15">
        <v>12</v>
      </c>
      <c r="G64" s="15">
        <v>4</v>
      </c>
      <c r="H64" s="15">
        <v>33</v>
      </c>
      <c r="I64" s="15">
        <v>45</v>
      </c>
      <c r="J64" s="15">
        <v>32</v>
      </c>
      <c r="K64" s="15">
        <v>775</v>
      </c>
      <c r="L64" s="15">
        <v>7</v>
      </c>
      <c r="M64" s="15">
        <v>79</v>
      </c>
      <c r="N64" s="15">
        <v>28</v>
      </c>
      <c r="O64" s="15">
        <v>505</v>
      </c>
      <c r="P64" s="15">
        <v>1563</v>
      </c>
      <c r="Q64" s="2"/>
      <c r="R64" s="15">
        <v>1563</v>
      </c>
      <c r="S64" s="2"/>
      <c r="T64" s="2"/>
      <c r="U64" s="2"/>
    </row>
    <row r="65" spans="1:21" ht="14.5" x14ac:dyDescent="0.35">
      <c r="A65" s="10" t="s">
        <v>53</v>
      </c>
      <c r="B65" s="15">
        <v>19</v>
      </c>
      <c r="C65" s="15">
        <v>23</v>
      </c>
      <c r="D65" s="15">
        <v>0</v>
      </c>
      <c r="E65" s="15">
        <v>16</v>
      </c>
      <c r="F65" s="15">
        <v>5</v>
      </c>
      <c r="G65" s="15">
        <v>1</v>
      </c>
      <c r="H65" s="15">
        <v>7</v>
      </c>
      <c r="I65" s="15">
        <v>8</v>
      </c>
      <c r="J65" s="15">
        <v>40</v>
      </c>
      <c r="K65" s="15">
        <v>557</v>
      </c>
      <c r="L65" s="15">
        <v>0</v>
      </c>
      <c r="M65" s="15">
        <v>74</v>
      </c>
      <c r="N65" s="15">
        <v>5</v>
      </c>
      <c r="O65" s="15">
        <v>246</v>
      </c>
      <c r="P65" s="15">
        <v>1001</v>
      </c>
      <c r="Q65" s="2"/>
      <c r="R65" s="15">
        <v>1001</v>
      </c>
      <c r="S65" s="2"/>
      <c r="T65" s="2"/>
      <c r="U65" s="2"/>
    </row>
    <row r="66" spans="1:21" ht="14.5" x14ac:dyDescent="0.35">
      <c r="A66" s="10" t="s">
        <v>54</v>
      </c>
      <c r="B66" s="15">
        <v>20</v>
      </c>
      <c r="C66" s="15">
        <v>22</v>
      </c>
      <c r="D66" s="15">
        <v>1</v>
      </c>
      <c r="E66" s="15">
        <v>13</v>
      </c>
      <c r="F66" s="15">
        <v>5</v>
      </c>
      <c r="G66" s="15">
        <v>1</v>
      </c>
      <c r="H66" s="15">
        <v>7</v>
      </c>
      <c r="I66" s="15">
        <v>3</v>
      </c>
      <c r="J66" s="15">
        <v>38</v>
      </c>
      <c r="K66" s="15">
        <v>652</v>
      </c>
      <c r="L66" s="15">
        <v>1</v>
      </c>
      <c r="M66" s="15">
        <v>83</v>
      </c>
      <c r="N66" s="15">
        <v>15</v>
      </c>
      <c r="O66" s="15">
        <v>278</v>
      </c>
      <c r="P66" s="15">
        <v>1139</v>
      </c>
      <c r="Q66" s="2"/>
      <c r="R66" s="15">
        <v>1139</v>
      </c>
      <c r="S66" s="2"/>
      <c r="T66" s="2"/>
      <c r="U66" s="2"/>
    </row>
    <row r="67" spans="1:21" ht="14.5" x14ac:dyDescent="0.35">
      <c r="A67" s="10" t="s">
        <v>55</v>
      </c>
      <c r="B67" s="15">
        <v>0</v>
      </c>
      <c r="C67" s="15">
        <v>1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2</v>
      </c>
      <c r="J67" s="15">
        <v>0</v>
      </c>
      <c r="K67" s="15">
        <v>19</v>
      </c>
      <c r="L67" s="15">
        <v>0</v>
      </c>
      <c r="M67" s="15">
        <v>0</v>
      </c>
      <c r="N67" s="15">
        <v>0</v>
      </c>
      <c r="O67" s="15">
        <v>1</v>
      </c>
      <c r="P67" s="15">
        <v>23</v>
      </c>
      <c r="Q67" s="2"/>
      <c r="R67" s="15">
        <v>23</v>
      </c>
      <c r="S67" s="2"/>
      <c r="T67" s="2"/>
      <c r="U67" s="2"/>
    </row>
    <row r="68" spans="1:21" ht="14.5" x14ac:dyDescent="0.35">
      <c r="A68" s="10" t="s">
        <v>56</v>
      </c>
      <c r="B68" s="15">
        <v>0</v>
      </c>
      <c r="C68" s="15">
        <v>1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3</v>
      </c>
      <c r="J68" s="15">
        <v>0</v>
      </c>
      <c r="K68" s="15">
        <v>17</v>
      </c>
      <c r="L68" s="15">
        <v>0</v>
      </c>
      <c r="M68" s="15">
        <v>1</v>
      </c>
      <c r="N68" s="15">
        <v>0</v>
      </c>
      <c r="O68" s="15">
        <v>1</v>
      </c>
      <c r="P68" s="15">
        <v>23</v>
      </c>
      <c r="Q68" s="2"/>
      <c r="R68" s="15">
        <v>23</v>
      </c>
      <c r="S68" s="2"/>
      <c r="T68" s="2"/>
      <c r="U68" s="2"/>
    </row>
    <row r="69" spans="1:21" ht="14.5" x14ac:dyDescent="0.35">
      <c r="A69" s="10" t="s">
        <v>57</v>
      </c>
      <c r="B69" s="15">
        <v>0</v>
      </c>
      <c r="C69" s="15">
        <v>0</v>
      </c>
      <c r="D69" s="15">
        <v>0</v>
      </c>
      <c r="E69" s="15">
        <v>0</v>
      </c>
      <c r="F69" s="15">
        <v>2</v>
      </c>
      <c r="G69" s="15">
        <v>0</v>
      </c>
      <c r="H69" s="15">
        <v>0</v>
      </c>
      <c r="I69" s="15">
        <v>0</v>
      </c>
      <c r="J69" s="15">
        <v>2</v>
      </c>
      <c r="K69" s="15">
        <v>70</v>
      </c>
      <c r="L69" s="15">
        <v>4</v>
      </c>
      <c r="M69" s="15">
        <v>56</v>
      </c>
      <c r="N69" s="15">
        <v>6</v>
      </c>
      <c r="O69" s="15">
        <v>72</v>
      </c>
      <c r="P69" s="15">
        <v>212</v>
      </c>
      <c r="Q69" s="2"/>
      <c r="R69" s="15">
        <v>212</v>
      </c>
      <c r="S69" s="2"/>
      <c r="T69" s="2"/>
      <c r="U69" s="2"/>
    </row>
    <row r="70" spans="1:21" ht="14.5" x14ac:dyDescent="0.35">
      <c r="A70" s="10" t="s">
        <v>58</v>
      </c>
      <c r="B70" s="15">
        <v>0</v>
      </c>
      <c r="C70" s="15">
        <v>0</v>
      </c>
      <c r="D70" s="15">
        <v>0</v>
      </c>
      <c r="E70" s="15">
        <v>0</v>
      </c>
      <c r="F70" s="15">
        <v>6</v>
      </c>
      <c r="G70" s="15">
        <v>0</v>
      </c>
      <c r="H70" s="15">
        <v>2</v>
      </c>
      <c r="I70" s="15">
        <v>0</v>
      </c>
      <c r="J70" s="15">
        <v>1</v>
      </c>
      <c r="K70" s="15">
        <v>94</v>
      </c>
      <c r="L70" s="15">
        <v>5</v>
      </c>
      <c r="M70" s="15">
        <v>37</v>
      </c>
      <c r="N70" s="15">
        <v>3</v>
      </c>
      <c r="O70" s="15">
        <v>72</v>
      </c>
      <c r="P70" s="15">
        <v>220</v>
      </c>
      <c r="Q70" s="2"/>
      <c r="R70" s="15">
        <v>220</v>
      </c>
      <c r="S70" s="2"/>
      <c r="T70" s="2"/>
      <c r="U70" s="2"/>
    </row>
    <row r="71" spans="1:21" ht="14.5" x14ac:dyDescent="0.35">
      <c r="A71" s="10" t="s">
        <v>59</v>
      </c>
      <c r="B71" s="15">
        <v>0</v>
      </c>
      <c r="C71" s="15">
        <v>2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2</v>
      </c>
      <c r="L71" s="15">
        <v>0</v>
      </c>
      <c r="M71" s="15">
        <v>0</v>
      </c>
      <c r="N71" s="15">
        <v>0</v>
      </c>
      <c r="O71" s="15">
        <v>16</v>
      </c>
      <c r="P71" s="15">
        <v>20</v>
      </c>
      <c r="Q71" s="2"/>
      <c r="R71" s="15">
        <v>20</v>
      </c>
      <c r="S71" s="2"/>
      <c r="T71" s="2"/>
      <c r="U71" s="2"/>
    </row>
    <row r="72" spans="1:21" ht="14.5" x14ac:dyDescent="0.35">
      <c r="A72" s="10" t="s">
        <v>60</v>
      </c>
      <c r="B72" s="15">
        <v>0</v>
      </c>
      <c r="C72" s="15">
        <v>4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2</v>
      </c>
      <c r="L72" s="15">
        <v>0</v>
      </c>
      <c r="M72" s="15">
        <v>0</v>
      </c>
      <c r="N72" s="15">
        <v>0</v>
      </c>
      <c r="O72" s="15">
        <v>15</v>
      </c>
      <c r="P72" s="15">
        <v>21</v>
      </c>
      <c r="Q72" s="2"/>
      <c r="R72" s="15">
        <v>21</v>
      </c>
      <c r="S72" s="2"/>
      <c r="T72" s="2"/>
      <c r="U72" s="2"/>
    </row>
    <row r="73" spans="1:21" ht="14.5" x14ac:dyDescent="0.35">
      <c r="A73" s="10" t="s">
        <v>61</v>
      </c>
      <c r="B73" s="15">
        <v>6</v>
      </c>
      <c r="C73" s="15">
        <v>3</v>
      </c>
      <c r="D73" s="15">
        <v>2</v>
      </c>
      <c r="E73" s="15">
        <v>0</v>
      </c>
      <c r="F73" s="15">
        <v>0</v>
      </c>
      <c r="G73" s="15">
        <v>0</v>
      </c>
      <c r="H73" s="15">
        <v>0</v>
      </c>
      <c r="I73" s="15">
        <v>1</v>
      </c>
      <c r="J73" s="15">
        <v>8</v>
      </c>
      <c r="K73" s="15">
        <v>27</v>
      </c>
      <c r="L73" s="15">
        <v>0</v>
      </c>
      <c r="M73" s="15">
        <v>12</v>
      </c>
      <c r="N73" s="15">
        <v>0</v>
      </c>
      <c r="O73" s="15">
        <v>6</v>
      </c>
      <c r="P73" s="15">
        <v>65</v>
      </c>
      <c r="Q73" s="2"/>
      <c r="R73" s="15">
        <v>65</v>
      </c>
      <c r="S73" s="2"/>
      <c r="T73" s="2"/>
      <c r="U73" s="2"/>
    </row>
    <row r="74" spans="1:21" ht="14.5" x14ac:dyDescent="0.35">
      <c r="A74" s="10" t="s">
        <v>62</v>
      </c>
      <c r="B74" s="15">
        <v>7</v>
      </c>
      <c r="C74" s="15">
        <v>5</v>
      </c>
      <c r="D74" s="15">
        <v>1</v>
      </c>
      <c r="E74" s="15">
        <v>0</v>
      </c>
      <c r="F74" s="15">
        <v>0</v>
      </c>
      <c r="G74" s="15">
        <v>0</v>
      </c>
      <c r="H74" s="15">
        <v>0</v>
      </c>
      <c r="I74" s="15">
        <v>3</v>
      </c>
      <c r="J74" s="15">
        <v>4</v>
      </c>
      <c r="K74" s="15">
        <v>21</v>
      </c>
      <c r="L74" s="15">
        <v>0</v>
      </c>
      <c r="M74" s="15">
        <v>14</v>
      </c>
      <c r="N74" s="15">
        <v>0</v>
      </c>
      <c r="O74" s="15">
        <v>5</v>
      </c>
      <c r="P74" s="15">
        <v>60</v>
      </c>
      <c r="Q74" s="2"/>
      <c r="R74" s="15">
        <v>60</v>
      </c>
      <c r="S74" s="2"/>
      <c r="T74" s="2"/>
      <c r="U74" s="2"/>
    </row>
    <row r="75" spans="1:21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8">
        <f>SUM(P61:P74)</f>
        <v>669145</v>
      </c>
      <c r="Q77" s="2"/>
      <c r="R77" s="2"/>
      <c r="S77" s="2"/>
      <c r="T77" s="2"/>
      <c r="U77" s="2"/>
    </row>
    <row r="78" spans="1:21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</sheetData>
  <mergeCells count="1">
    <mergeCell ref="A58:G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Laptop Asus</cp:lastModifiedBy>
  <dcterms:modified xsi:type="dcterms:W3CDTF">2026-04-06T04:32:16Z</dcterms:modified>
</cp:coreProperties>
</file>