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92" sheetId="1" r:id="rId5"/>
  </sheets>
  <definedNames/>
  <calcPr/>
</workbook>
</file>

<file path=xl/sharedStrings.xml><?xml version="1.0" encoding="utf-8"?>
<sst xmlns="http://schemas.openxmlformats.org/spreadsheetml/2006/main" count="215" uniqueCount="33">
  <si>
    <t>Banyaknya Alat Penangkap Ikan Menurut Kecamatan di Kabupaten Rembang</t>
  </si>
  <si>
    <t>No</t>
  </si>
  <si>
    <t>Kecamatan 
 Subdistrict</t>
  </si>
  <si>
    <t>Mini Purse Seine</t>
  </si>
  <si>
    <t>Payang</t>
  </si>
  <si>
    <t>Dogol</t>
  </si>
  <si>
    <t>Pancing</t>
  </si>
  <si>
    <t>Bubu</t>
  </si>
  <si>
    <t>Cantrang</t>
  </si>
  <si>
    <t>Trammel Net</t>
  </si>
  <si>
    <t>Jaring Insang</t>
  </si>
  <si>
    <t>Lampara</t>
  </si>
  <si>
    <t>Garuk</t>
  </si>
  <si>
    <t>Cotok</t>
  </si>
  <si>
    <t>Jumlah 
 Total</t>
  </si>
  <si>
    <t>Sumber</t>
  </si>
  <si>
    <t>-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</si>
  <si>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</si>
  <si>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</si>
  <si>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</si>
  <si>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</si>
  <si>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</si>
  <si>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</si>
  <si>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</si>
  <si>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</si>
  <si>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</si>
  <si>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</si>
  <si>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</si>
  <si>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</si>
  <si>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</si>
  <si>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t>jumlah/total</t>
  </si>
  <si>
    <t>Metadata</t>
  </si>
  <si>
    <t>cara pengumpulan data dll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</si>
</sst>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\ ##0"/>
  </numFmts>
  <fonts count="7">
    <font>
      <sz val="10.0"/>
      <color rgb="FF000000"/>
      <name val="Arial"/>
      <scheme val="minor"/>
    </font>
    <font>
      <b/>
      <sz val="11.0"/>
      <color rgb="FF000000"/>
      <name val="Calibri"/>
    </font>
    <font/>
    <font>
      <sz val="11.0"/>
      <color rgb="FF000000"/>
      <name val="Calibri"/>
    </font>
    <font>
      <sz val="11.0"/>
      <color rgb="FFFF0000"/>
      <name val="Calibri"/>
    </font>
    <font>
      <sz val="11.0"/>
      <color theme="1"/>
      <name val="Calibri"/>
    </font>
    <font>
      <color theme="1"/>
      <name val="Arial"/>
      <scheme val="minor"/>
    </font>
  </fonts>
  <fills count="5">
    <fill>
      <patternFill patternType="none"/>
    </fill>
    <fill>
      <patternFill patternType="lightGray"/>
    </fill>
    <fill>
      <patternFill patternType="solid">
        <fgColor rgb="FF95B3D7"/>
        <bgColor rgb="FF95B3D7"/>
      </patternFill>
    </fill>
    <fill>
      <patternFill patternType="solid">
        <fgColor rgb="FFFFFFFF"/>
        <bgColor rgb="FFFFFFFF"/>
      </patternFill>
    </fill>
    <fill>
      <patternFill patternType="solid">
        <fgColor rgb="FF00FFFF"/>
        <bgColor rgb="FF00FFFF"/>
      </patternFill>
    </fill>
  </fills>
  <borders count="10">
    <border/>
    <border>
      <bottom style="thin">
        <color rgb="FF000000"/>
      </bottom>
    </border>
    <border>
      <left/>
      <right/>
      <top/>
      <bottom style="thin">
        <color rgb="FF000000"/>
      </bottom>
    </border>
    <border>
      <left/>
      <top/>
      <bottom style="thin">
        <color rgb="FF000000"/>
      </bottom>
    </border>
    <border>
      <top/>
      <bottom style="thin">
        <color rgb="FF000000"/>
      </bottom>
    </border>
    <border>
      <right/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32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left"/>
    </xf>
    <xf borderId="2" fillId="2" fontId="1" numFmtId="0" xfId="0" applyAlignment="1" applyBorder="1" applyFill="1" applyFont="1">
      <alignment horizontal="center"/>
    </xf>
    <xf borderId="3" fillId="2" fontId="1" numFmtId="0" xfId="0" applyAlignment="1" applyBorder="1" applyFont="1">
      <alignment horizontal="center"/>
    </xf>
    <xf borderId="4" fillId="0" fontId="2" numFmtId="0" xfId="0" applyBorder="1" applyFont="1"/>
    <xf borderId="5" fillId="0" fontId="2" numFmtId="0" xfId="0" applyBorder="1" applyFont="1"/>
    <xf borderId="6" fillId="2" fontId="1" numFmtId="0" xfId="0" applyAlignment="1" applyBorder="1" applyFont="1">
      <alignment horizontal="center"/>
    </xf>
    <xf borderId="7" fillId="2" fontId="1" numFmtId="0" xfId="0" applyAlignment="1" applyBorder="1" applyFont="1">
      <alignment horizontal="center"/>
    </xf>
    <xf borderId="7" fillId="2" fontId="1" numFmtId="0" xfId="0" applyAlignment="1" applyBorder="1" applyFont="1">
      <alignment horizontal="center" shrinkToFit="0" wrapText="1"/>
    </xf>
    <xf borderId="8" fillId="0" fontId="3" numFmtId="0" xfId="0" applyAlignment="1" applyBorder="1" applyFont="1">
      <alignment horizontal="center"/>
    </xf>
    <xf borderId="9" fillId="0" fontId="3" numFmtId="0" xfId="0" applyAlignment="1" applyBorder="1" applyFont="1">
      <alignment horizontal="center"/>
    </xf>
    <xf borderId="7" fillId="3" fontId="3" numFmtId="0" xfId="0" applyAlignment="1" applyBorder="1" applyFill="1" applyFont="1">
      <alignment horizontal="center"/>
    </xf>
    <xf borderId="7" fillId="3" fontId="4" numFmtId="0" xfId="0" applyAlignment="1" applyBorder="1" applyFont="1">
      <alignment horizontal="center"/>
    </xf>
    <xf borderId="7" fillId="3" fontId="5" numFmtId="0" xfId="0" applyAlignment="1" applyBorder="1" applyFont="1">
      <alignment horizontal="center"/>
    </xf>
    <xf borderId="7" fillId="3" fontId="3" numFmtId="3" xfId="0" applyAlignment="1" applyBorder="1" applyFont="1" applyNumberFormat="1">
      <alignment horizontal="center"/>
    </xf>
    <xf borderId="7" fillId="3" fontId="5" numFmtId="3" xfId="0" applyAlignment="1" applyBorder="1" applyFont="1" applyNumberFormat="1">
      <alignment horizontal="center"/>
    </xf>
    <xf borderId="0" fillId="0" fontId="3" numFmtId="0" xfId="0" applyFont="1"/>
    <xf borderId="9" fillId="0" fontId="3" numFmtId="164" xfId="0" applyAlignment="1" applyBorder="1" applyFont="1" applyNumberFormat="1">
      <alignment horizontal="center"/>
    </xf>
    <xf borderId="7" fillId="3" fontId="3" numFmtId="164" xfId="0" applyAlignment="1" applyBorder="1" applyFont="1" applyNumberFormat="1">
      <alignment horizontal="center"/>
    </xf>
    <xf borderId="7" fillId="3" fontId="4" numFmtId="164" xfId="0" applyAlignment="1" applyBorder="1" applyFont="1" applyNumberFormat="1">
      <alignment horizontal="center"/>
    </xf>
    <xf borderId="7" fillId="3" fontId="5" numFmtId="164" xfId="0" applyAlignment="1" applyBorder="1" applyFont="1" applyNumberFormat="1">
      <alignment horizontal="center"/>
    </xf>
    <xf borderId="0" fillId="0" fontId="5" numFmtId="164" xfId="0" applyFont="1" applyNumberFormat="1"/>
    <xf borderId="7" fillId="4" fontId="4" numFmtId="164" xfId="0" applyAlignment="1" applyBorder="1" applyFill="1" applyFont="1" applyNumberFormat="1">
      <alignment horizontal="center"/>
    </xf>
    <xf borderId="3" fillId="2" fontId="1" numFmtId="0" xfId="0" applyAlignment="1" applyBorder="1" applyFont="1">
      <alignment horizontal="center" readingOrder="0"/>
    </xf>
    <xf borderId="9" fillId="0" fontId="3" numFmtId="0" xfId="0" applyAlignment="1" applyBorder="1" applyFont="1">
      <alignment horizontal="center" readingOrder="0" shrinkToFit="0" vertical="bottom" wrapText="0"/>
    </xf>
    <xf borderId="9" fillId="0" fontId="3" numFmtId="0" xfId="0" applyAlignment="1" applyBorder="1" applyFont="1">
      <alignment horizontal="center" shrinkToFit="0" vertical="bottom" wrapText="0"/>
    </xf>
    <xf borderId="9" fillId="3" fontId="3" numFmtId="0" xfId="0" applyAlignment="1" applyBorder="1" applyFont="1">
      <alignment horizontal="center" readingOrder="0" shrinkToFit="0" vertical="bottom" wrapText="0"/>
    </xf>
    <xf borderId="9" fillId="3" fontId="3" numFmtId="0" xfId="0" applyAlignment="1" applyBorder="1" applyFont="1">
      <alignment horizontal="center" shrinkToFit="0" vertical="bottom" wrapText="0"/>
    </xf>
    <xf borderId="9" fillId="3" fontId="4" numFmtId="0" xfId="0" applyAlignment="1" applyBorder="1" applyFont="1">
      <alignment horizontal="center" shrinkToFit="0" vertical="bottom" wrapText="0"/>
    </xf>
    <xf borderId="9" fillId="3" fontId="5" numFmtId="0" xfId="0" applyAlignment="1" applyBorder="1" applyFont="1">
      <alignment horizontal="center" readingOrder="0" shrinkToFit="0" vertical="bottom" wrapText="0"/>
    </xf>
    <xf borderId="0" fillId="0" fontId="6" numFmtId="0" xfId="0" applyAlignment="1" applyFont="1">
      <alignment readingOrder="0"/>
    </xf>
    <xf borderId="0" fillId="0" fontId="6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75"/>
  <cols>
    <col customWidth="1" min="1" max="1" width="3.88"/>
    <col customWidth="1" min="3" max="14" width="10.25"/>
  </cols>
  <sheetData>
    <row r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>
      <c r="A3" s="2"/>
      <c r="B3" s="2"/>
      <c r="C3" s="3">
        <v>2022.0</v>
      </c>
      <c r="D3" s="4"/>
      <c r="E3" s="4"/>
      <c r="F3" s="4"/>
      <c r="G3" s="4"/>
      <c r="H3" s="4"/>
      <c r="I3" s="4"/>
      <c r="J3" s="4"/>
      <c r="K3" s="4"/>
      <c r="L3" s="4"/>
      <c r="M3" s="4"/>
      <c r="N3" s="5"/>
    </row>
    <row r="4">
      <c r="A4" s="6" t="s">
        <v>1</v>
      </c>
      <c r="B4" s="7" t="s">
        <v>2</v>
      </c>
      <c r="C4" s="8" t="s">
        <v>3</v>
      </c>
      <c r="D4" s="8" t="s">
        <v>4</v>
      </c>
      <c r="E4" s="8" t="s">
        <v>5</v>
      </c>
      <c r="F4" s="8" t="s">
        <v>6</v>
      </c>
      <c r="G4" s="8" t="s">
        <v>7</v>
      </c>
      <c r="H4" s="8" t="s">
        <v>8</v>
      </c>
      <c r="I4" s="8" t="s">
        <v>9</v>
      </c>
      <c r="J4" s="8" t="s">
        <v>10</v>
      </c>
      <c r="K4" s="8" t="s">
        <v>11</v>
      </c>
      <c r="L4" s="8" t="s">
        <v>12</v>
      </c>
      <c r="M4" s="8" t="s">
        <v>13</v>
      </c>
      <c r="N4" s="8" t="s">
        <v>14</v>
      </c>
    </row>
    <row r="5">
      <c r="A5" s="9">
        <v>1.0</v>
      </c>
      <c r="B5" s="10" t="s">
        <v>15</v>
      </c>
      <c r="C5" s="10" t="s">
        <v>16</v>
      </c>
      <c r="D5" s="10" t="s">
        <v>16</v>
      </c>
      <c r="E5" s="10" t="s">
        <v>16</v>
      </c>
      <c r="F5" s="10" t="s">
        <v>16</v>
      </c>
      <c r="G5" s="10" t="s">
        <v>16</v>
      </c>
      <c r="H5" s="10" t="s">
        <v>16</v>
      </c>
      <c r="I5" s="10" t="s">
        <v>16</v>
      </c>
      <c r="J5" s="10" t="s">
        <v>16</v>
      </c>
      <c r="K5" s="10" t="s">
        <v>16</v>
      </c>
      <c r="L5" s="10"/>
      <c r="M5" s="10"/>
      <c r="N5" s="10" t="s">
        <v>16</v>
      </c>
    </row>
    <row r="6">
      <c r="A6" s="9">
        <v>2.0</v>
      </c>
      <c r="B6" s="10" t="s">
        <v>17</v>
      </c>
      <c r="C6" s="10" t="s">
        <v>16</v>
      </c>
      <c r="D6" s="10" t="s">
        <v>16</v>
      </c>
      <c r="E6" s="10" t="s">
        <v>16</v>
      </c>
      <c r="F6" s="10" t="s">
        <v>16</v>
      </c>
      <c r="G6" s="10" t="s">
        <v>16</v>
      </c>
      <c r="H6" s="10" t="s">
        <v>16</v>
      </c>
      <c r="I6" s="10" t="s">
        <v>16</v>
      </c>
      <c r="J6" s="10" t="s">
        <v>16</v>
      </c>
      <c r="K6" s="10" t="s">
        <v>16</v>
      </c>
      <c r="L6" s="10"/>
      <c r="M6" s="10"/>
      <c r="N6" s="10" t="s">
        <v>16</v>
      </c>
    </row>
    <row r="7">
      <c r="A7" s="9">
        <v>3.0</v>
      </c>
      <c r="B7" s="10" t="s">
        <v>18</v>
      </c>
      <c r="C7" s="10" t="s">
        <v>16</v>
      </c>
      <c r="D7" s="10" t="s">
        <v>16</v>
      </c>
      <c r="E7" s="10" t="s">
        <v>16</v>
      </c>
      <c r="F7" s="10" t="s">
        <v>16</v>
      </c>
      <c r="G7" s="10" t="s">
        <v>16</v>
      </c>
      <c r="H7" s="10" t="s">
        <v>16</v>
      </c>
      <c r="I7" s="10" t="s">
        <v>16</v>
      </c>
      <c r="J7" s="10" t="s">
        <v>16</v>
      </c>
      <c r="K7" s="10" t="s">
        <v>16</v>
      </c>
      <c r="L7" s="10"/>
      <c r="M7" s="10"/>
      <c r="N7" s="10" t="s">
        <v>16</v>
      </c>
    </row>
    <row r="8">
      <c r="A8" s="9">
        <v>4.0</v>
      </c>
      <c r="B8" s="10" t="s">
        <v>19</v>
      </c>
      <c r="C8" s="10" t="s">
        <v>16</v>
      </c>
      <c r="D8" s="10" t="s">
        <v>16</v>
      </c>
      <c r="E8" s="10" t="s">
        <v>16</v>
      </c>
      <c r="F8" s="10" t="s">
        <v>16</v>
      </c>
      <c r="G8" s="10" t="s">
        <v>16</v>
      </c>
      <c r="H8" s="10" t="s">
        <v>16</v>
      </c>
      <c r="I8" s="10" t="s">
        <v>16</v>
      </c>
      <c r="J8" s="10" t="s">
        <v>16</v>
      </c>
      <c r="K8" s="10" t="s">
        <v>16</v>
      </c>
      <c r="L8" s="10"/>
      <c r="M8" s="10"/>
      <c r="N8" s="10" t="s">
        <v>16</v>
      </c>
    </row>
    <row r="9">
      <c r="A9" s="9">
        <v>5.0</v>
      </c>
      <c r="B9" s="10" t="s">
        <v>20</v>
      </c>
      <c r="C9" s="11">
        <v>180.0</v>
      </c>
      <c r="D9" s="11"/>
      <c r="E9" s="11" t="s">
        <v>16</v>
      </c>
      <c r="F9" s="11">
        <v>21.0</v>
      </c>
      <c r="G9" s="11">
        <v>180.0</v>
      </c>
      <c r="H9" s="11" t="s">
        <v>16</v>
      </c>
      <c r="I9" s="11">
        <v>41.0</v>
      </c>
      <c r="J9" s="11">
        <v>95.0</v>
      </c>
      <c r="K9" s="11" t="s">
        <v>16</v>
      </c>
      <c r="L9" s="12"/>
      <c r="M9" s="13">
        <v>41.0</v>
      </c>
      <c r="N9" s="11">
        <v>558.0</v>
      </c>
    </row>
    <row r="10">
      <c r="A10" s="9">
        <v>6.0</v>
      </c>
      <c r="B10" s="10" t="s">
        <v>21</v>
      </c>
      <c r="C10" s="11" t="s">
        <v>16</v>
      </c>
      <c r="D10" s="11" t="s">
        <v>16</v>
      </c>
      <c r="E10" s="11" t="s">
        <v>16</v>
      </c>
      <c r="F10" s="11" t="s">
        <v>16</v>
      </c>
      <c r="G10" s="11" t="s">
        <v>16</v>
      </c>
      <c r="H10" s="11" t="s">
        <v>16</v>
      </c>
      <c r="I10" s="11" t="s">
        <v>16</v>
      </c>
      <c r="J10" s="11" t="s">
        <v>16</v>
      </c>
      <c r="K10" s="11" t="s">
        <v>16</v>
      </c>
      <c r="L10" s="12"/>
      <c r="M10" s="13"/>
      <c r="N10" s="11" t="s">
        <v>16</v>
      </c>
    </row>
    <row r="11">
      <c r="A11" s="9">
        <v>7.0</v>
      </c>
      <c r="B11" s="10" t="s">
        <v>22</v>
      </c>
      <c r="C11" s="11" t="s">
        <v>16</v>
      </c>
      <c r="D11" s="11" t="s">
        <v>16</v>
      </c>
      <c r="E11" s="11" t="s">
        <v>16</v>
      </c>
      <c r="F11" s="11" t="s">
        <v>16</v>
      </c>
      <c r="G11" s="11" t="s">
        <v>16</v>
      </c>
      <c r="H11" s="11" t="s">
        <v>16</v>
      </c>
      <c r="I11" s="11" t="s">
        <v>16</v>
      </c>
      <c r="J11" s="11" t="s">
        <v>16</v>
      </c>
      <c r="K11" s="11" t="s">
        <v>16</v>
      </c>
      <c r="L11" s="12"/>
      <c r="M11" s="13"/>
      <c r="N11" s="11" t="s">
        <v>16</v>
      </c>
    </row>
    <row r="12">
      <c r="A12" s="9">
        <v>8.0</v>
      </c>
      <c r="B12" s="10" t="s">
        <v>23</v>
      </c>
      <c r="C12" s="11" t="s">
        <v>16</v>
      </c>
      <c r="D12" s="11" t="s">
        <v>16</v>
      </c>
      <c r="E12" s="11" t="s">
        <v>16</v>
      </c>
      <c r="F12" s="11" t="s">
        <v>16</v>
      </c>
      <c r="G12" s="11">
        <v>1.0</v>
      </c>
      <c r="H12" s="11" t="s">
        <v>16</v>
      </c>
      <c r="I12" s="11">
        <v>1.0</v>
      </c>
      <c r="J12" s="11">
        <v>1.0</v>
      </c>
      <c r="K12" s="11" t="s">
        <v>16</v>
      </c>
      <c r="L12" s="12"/>
      <c r="M12" s="13"/>
      <c r="N12" s="11">
        <v>3.0</v>
      </c>
    </row>
    <row r="13">
      <c r="A13" s="9">
        <v>9.0</v>
      </c>
      <c r="B13" s="10" t="s">
        <v>24</v>
      </c>
      <c r="C13" s="11" t="s">
        <v>16</v>
      </c>
      <c r="D13" s="11" t="s">
        <v>16</v>
      </c>
      <c r="E13" s="11">
        <v>76.0</v>
      </c>
      <c r="F13" s="11" t="s">
        <v>16</v>
      </c>
      <c r="G13" s="11">
        <v>269.0</v>
      </c>
      <c r="H13" s="11">
        <v>4.0</v>
      </c>
      <c r="I13" s="11">
        <v>319.0</v>
      </c>
      <c r="J13" s="11">
        <v>383.0</v>
      </c>
      <c r="K13" s="11" t="s">
        <v>16</v>
      </c>
      <c r="L13" s="12"/>
      <c r="M13" s="13">
        <v>18.0</v>
      </c>
      <c r="N13" s="14">
        <v>1069.0</v>
      </c>
    </row>
    <row r="14">
      <c r="A14" s="9">
        <v>10.0</v>
      </c>
      <c r="B14" s="10" t="s">
        <v>25</v>
      </c>
      <c r="C14" s="11" t="s">
        <v>16</v>
      </c>
      <c r="D14" s="11" t="s">
        <v>16</v>
      </c>
      <c r="E14" s="11">
        <v>298.0</v>
      </c>
      <c r="F14" s="11">
        <v>30.0</v>
      </c>
      <c r="G14" s="11">
        <v>894.0</v>
      </c>
      <c r="H14" s="11">
        <v>213.0</v>
      </c>
      <c r="I14" s="14">
        <v>1184.0</v>
      </c>
      <c r="J14" s="11">
        <v>361.0</v>
      </c>
      <c r="K14" s="11" t="s">
        <v>16</v>
      </c>
      <c r="L14" s="12"/>
      <c r="M14" s="13">
        <v>219.0</v>
      </c>
      <c r="N14" s="14">
        <v>3199.0</v>
      </c>
    </row>
    <row r="15">
      <c r="A15" s="9">
        <v>11.0</v>
      </c>
      <c r="B15" s="10" t="s">
        <v>26</v>
      </c>
      <c r="C15" s="11" t="s">
        <v>16</v>
      </c>
      <c r="D15" s="11" t="s">
        <v>16</v>
      </c>
      <c r="E15" s="11" t="s">
        <v>16</v>
      </c>
      <c r="F15" s="11" t="s">
        <v>16</v>
      </c>
      <c r="G15" s="11" t="s">
        <v>16</v>
      </c>
      <c r="H15" s="11" t="s">
        <v>16</v>
      </c>
      <c r="I15" s="11" t="s">
        <v>16</v>
      </c>
      <c r="J15" s="11" t="s">
        <v>16</v>
      </c>
      <c r="K15" s="11" t="s">
        <v>16</v>
      </c>
      <c r="L15" s="12"/>
      <c r="M15" s="13"/>
      <c r="N15" s="11" t="s">
        <v>16</v>
      </c>
    </row>
    <row r="16">
      <c r="A16" s="9">
        <v>12.0</v>
      </c>
      <c r="B16" s="10" t="s">
        <v>27</v>
      </c>
      <c r="C16" s="11">
        <v>429.0</v>
      </c>
      <c r="D16" s="11" t="s">
        <v>16</v>
      </c>
      <c r="E16" s="11" t="s">
        <v>16</v>
      </c>
      <c r="F16" s="11">
        <v>70.0</v>
      </c>
      <c r="G16" s="11">
        <v>56.0</v>
      </c>
      <c r="H16" s="11" t="s">
        <v>16</v>
      </c>
      <c r="I16" s="11">
        <v>59.0</v>
      </c>
      <c r="J16" s="11">
        <v>339.0</v>
      </c>
      <c r="K16" s="11" t="s">
        <v>16</v>
      </c>
      <c r="L16" s="13">
        <v>135.0</v>
      </c>
      <c r="M16" s="15">
        <v>1387.0</v>
      </c>
      <c r="N16" s="14">
        <v>2475.0</v>
      </c>
    </row>
    <row r="17">
      <c r="A17" s="9">
        <v>13.0</v>
      </c>
      <c r="B17" s="10" t="s">
        <v>28</v>
      </c>
      <c r="C17" s="11" t="s">
        <v>16</v>
      </c>
      <c r="D17" s="11" t="s">
        <v>16</v>
      </c>
      <c r="E17" s="11">
        <v>104.0</v>
      </c>
      <c r="F17" s="11" t="s">
        <v>16</v>
      </c>
      <c r="G17" s="11">
        <v>384.0</v>
      </c>
      <c r="H17" s="11" t="s">
        <v>16</v>
      </c>
      <c r="I17" s="11">
        <v>29.0</v>
      </c>
      <c r="J17" s="11">
        <v>72.0</v>
      </c>
      <c r="K17" s="11" t="s">
        <v>16</v>
      </c>
      <c r="L17" s="12"/>
      <c r="M17" s="13">
        <v>238.0</v>
      </c>
      <c r="N17" s="11">
        <v>827.0</v>
      </c>
    </row>
    <row r="18">
      <c r="A18" s="9">
        <v>14.0</v>
      </c>
      <c r="B18" s="10" t="s">
        <v>29</v>
      </c>
      <c r="C18" s="11" t="s">
        <v>16</v>
      </c>
      <c r="D18" s="11" t="s">
        <v>16</v>
      </c>
      <c r="E18" s="11">
        <v>37.0</v>
      </c>
      <c r="F18" s="11" t="s">
        <v>16</v>
      </c>
      <c r="G18" s="11">
        <v>168.0</v>
      </c>
      <c r="H18" s="11">
        <v>2.0</v>
      </c>
      <c r="I18" s="11">
        <v>86.0</v>
      </c>
      <c r="J18" s="11">
        <v>116.0</v>
      </c>
      <c r="K18" s="11" t="s">
        <v>16</v>
      </c>
      <c r="L18" s="12"/>
      <c r="M18" s="13">
        <v>75.0</v>
      </c>
      <c r="N18" s="11">
        <v>484.0</v>
      </c>
    </row>
    <row r="19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</row>
    <row r="21">
      <c r="A21" s="2"/>
      <c r="B21" s="2"/>
      <c r="C21" s="3">
        <v>2023.0</v>
      </c>
      <c r="D21" s="4"/>
      <c r="E21" s="4"/>
      <c r="F21" s="4"/>
      <c r="G21" s="4"/>
      <c r="H21" s="4"/>
      <c r="I21" s="4"/>
      <c r="J21" s="4"/>
      <c r="K21" s="4"/>
      <c r="L21" s="4"/>
      <c r="M21" s="4"/>
      <c r="N21" s="5"/>
    </row>
    <row r="22">
      <c r="A22" s="6" t="s">
        <v>1</v>
      </c>
      <c r="B22" s="7" t="s">
        <v>2</v>
      </c>
      <c r="C22" s="8" t="s">
        <v>3</v>
      </c>
      <c r="D22" s="8" t="s">
        <v>4</v>
      </c>
      <c r="E22" s="8" t="s">
        <v>5</v>
      </c>
      <c r="F22" s="8" t="s">
        <v>6</v>
      </c>
      <c r="G22" s="8" t="s">
        <v>7</v>
      </c>
      <c r="H22" s="8" t="s">
        <v>8</v>
      </c>
      <c r="I22" s="8" t="s">
        <v>9</v>
      </c>
      <c r="J22" s="8" t="s">
        <v>10</v>
      </c>
      <c r="K22" s="8" t="s">
        <v>11</v>
      </c>
      <c r="L22" s="8" t="s">
        <v>12</v>
      </c>
      <c r="M22" s="8" t="s">
        <v>13</v>
      </c>
      <c r="N22" s="8" t="s">
        <v>14</v>
      </c>
    </row>
    <row r="23">
      <c r="A23" s="9">
        <v>1.0</v>
      </c>
      <c r="B23" s="10" t="s">
        <v>15</v>
      </c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8">
        <f t="shared" ref="N23:N26" si="1">SUM(C23:M23)</f>
        <v>0</v>
      </c>
    </row>
    <row r="24">
      <c r="A24" s="9">
        <v>2.0</v>
      </c>
      <c r="B24" s="10" t="s">
        <v>17</v>
      </c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8">
        <f t="shared" si="1"/>
        <v>0</v>
      </c>
    </row>
    <row r="25">
      <c r="A25" s="9">
        <v>3.0</v>
      </c>
      <c r="B25" s="10" t="s">
        <v>18</v>
      </c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8">
        <f t="shared" si="1"/>
        <v>0</v>
      </c>
    </row>
    <row r="26">
      <c r="A26" s="9">
        <v>4.0</v>
      </c>
      <c r="B26" s="10" t="s">
        <v>19</v>
      </c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8">
        <f t="shared" si="1"/>
        <v>0</v>
      </c>
    </row>
    <row r="27">
      <c r="A27" s="9">
        <v>5.0</v>
      </c>
      <c r="B27" s="10" t="s">
        <v>20</v>
      </c>
      <c r="C27" s="18">
        <v>175.0</v>
      </c>
      <c r="D27" s="18">
        <v>5.0</v>
      </c>
      <c r="E27" s="18"/>
      <c r="F27" s="18">
        <v>21.0</v>
      </c>
      <c r="G27" s="18">
        <v>180.0</v>
      </c>
      <c r="H27" s="18"/>
      <c r="I27" s="18">
        <v>41.0</v>
      </c>
      <c r="J27" s="18">
        <v>95.0</v>
      </c>
      <c r="K27" s="18"/>
      <c r="L27" s="19"/>
      <c r="M27" s="20">
        <v>41.0</v>
      </c>
      <c r="N27" s="18">
        <v>558.0</v>
      </c>
    </row>
    <row r="28">
      <c r="A28" s="9">
        <v>6.0</v>
      </c>
      <c r="B28" s="10" t="s">
        <v>21</v>
      </c>
      <c r="C28" s="18"/>
      <c r="D28" s="18"/>
      <c r="E28" s="18"/>
      <c r="F28" s="18"/>
      <c r="G28" s="18"/>
      <c r="H28" s="18"/>
      <c r="I28" s="18"/>
      <c r="J28" s="18"/>
      <c r="K28" s="18"/>
      <c r="L28" s="19"/>
      <c r="M28" s="20"/>
      <c r="N28" s="18">
        <f t="shared" ref="N28:N30" si="2">SUM(C28:M28)</f>
        <v>0</v>
      </c>
    </row>
    <row r="29">
      <c r="A29" s="9">
        <v>7.0</v>
      </c>
      <c r="B29" s="10" t="s">
        <v>22</v>
      </c>
      <c r="C29" s="18"/>
      <c r="D29" s="18"/>
      <c r="E29" s="18"/>
      <c r="F29" s="18"/>
      <c r="G29" s="18"/>
      <c r="H29" s="18"/>
      <c r="I29" s="18"/>
      <c r="J29" s="18"/>
      <c r="K29" s="18"/>
      <c r="L29" s="19"/>
      <c r="M29" s="20"/>
      <c r="N29" s="18">
        <f t="shared" si="2"/>
        <v>0</v>
      </c>
    </row>
    <row r="30">
      <c r="A30" s="9">
        <v>8.0</v>
      </c>
      <c r="B30" s="10" t="s">
        <v>23</v>
      </c>
      <c r="C30" s="18"/>
      <c r="D30" s="18"/>
      <c r="E30" s="18"/>
      <c r="F30" s="18"/>
      <c r="G30" s="18">
        <v>1.0</v>
      </c>
      <c r="H30" s="18"/>
      <c r="I30" s="18">
        <v>1.0</v>
      </c>
      <c r="J30" s="18">
        <v>1.0</v>
      </c>
      <c r="K30" s="18"/>
      <c r="L30" s="19"/>
      <c r="M30" s="20"/>
      <c r="N30" s="18">
        <f t="shared" si="2"/>
        <v>3</v>
      </c>
    </row>
    <row r="31">
      <c r="A31" s="9">
        <v>9.0</v>
      </c>
      <c r="B31" s="10" t="s">
        <v>24</v>
      </c>
      <c r="C31" s="18"/>
      <c r="D31" s="18"/>
      <c r="E31" s="18">
        <v>76.0</v>
      </c>
      <c r="F31" s="18"/>
      <c r="G31" s="18">
        <v>269.0</v>
      </c>
      <c r="H31" s="18">
        <v>4.0</v>
      </c>
      <c r="I31" s="18">
        <v>319.0</v>
      </c>
      <c r="J31" s="18">
        <v>383.0</v>
      </c>
      <c r="K31" s="18"/>
      <c r="L31" s="19"/>
      <c r="M31" s="20">
        <v>18.0</v>
      </c>
      <c r="N31" s="18">
        <v>1069.0</v>
      </c>
    </row>
    <row r="32">
      <c r="A32" s="9">
        <v>10.0</v>
      </c>
      <c r="B32" s="10" t="s">
        <v>25</v>
      </c>
      <c r="C32" s="18"/>
      <c r="D32" s="18">
        <v>8.0</v>
      </c>
      <c r="E32" s="18">
        <v>298.0</v>
      </c>
      <c r="F32" s="18">
        <v>30.0</v>
      </c>
      <c r="G32" s="18">
        <v>894.0</v>
      </c>
      <c r="H32" s="18">
        <v>336.0</v>
      </c>
      <c r="I32" s="18">
        <v>1184.0</v>
      </c>
      <c r="J32" s="18">
        <v>361.0</v>
      </c>
      <c r="K32" s="18"/>
      <c r="L32" s="19"/>
      <c r="M32" s="20">
        <v>219.0</v>
      </c>
      <c r="N32" s="18">
        <v>3330.0</v>
      </c>
    </row>
    <row r="33">
      <c r="A33" s="9">
        <v>11.0</v>
      </c>
      <c r="B33" s="10" t="s">
        <v>26</v>
      </c>
      <c r="C33" s="18"/>
      <c r="D33" s="18"/>
      <c r="E33" s="18"/>
      <c r="F33" s="18"/>
      <c r="G33" s="18"/>
      <c r="H33" s="18"/>
      <c r="I33" s="18"/>
      <c r="J33" s="18"/>
      <c r="K33" s="18"/>
      <c r="L33" s="19"/>
      <c r="M33" s="20"/>
      <c r="N33" s="18">
        <f>SUM(C33:M33)</f>
        <v>0</v>
      </c>
    </row>
    <row r="34">
      <c r="A34" s="9">
        <v>12.0</v>
      </c>
      <c r="B34" s="10" t="s">
        <v>27</v>
      </c>
      <c r="C34" s="18">
        <v>318.0</v>
      </c>
      <c r="D34" s="18">
        <v>5.0</v>
      </c>
      <c r="E34" s="18"/>
      <c r="F34" s="18">
        <v>70.0</v>
      </c>
      <c r="G34" s="18">
        <v>56.0</v>
      </c>
      <c r="H34" s="18"/>
      <c r="I34" s="18">
        <v>59.0</v>
      </c>
      <c r="J34" s="18">
        <v>339.0</v>
      </c>
      <c r="K34" s="18"/>
      <c r="L34" s="20">
        <v>135.0</v>
      </c>
      <c r="M34" s="20">
        <v>1387.0</v>
      </c>
      <c r="N34" s="18">
        <v>2369.0</v>
      </c>
    </row>
    <row r="35">
      <c r="A35" s="9">
        <v>13.0</v>
      </c>
      <c r="B35" s="10" t="s">
        <v>28</v>
      </c>
      <c r="C35" s="18"/>
      <c r="D35" s="18"/>
      <c r="E35" s="18">
        <v>104.0</v>
      </c>
      <c r="F35" s="18"/>
      <c r="G35" s="18">
        <v>384.0</v>
      </c>
      <c r="H35" s="18"/>
      <c r="I35" s="18">
        <v>29.0</v>
      </c>
      <c r="J35" s="18">
        <v>72.0</v>
      </c>
      <c r="K35" s="18"/>
      <c r="L35" s="19"/>
      <c r="M35" s="20">
        <v>238.0</v>
      </c>
      <c r="N35" s="18">
        <v>827.0</v>
      </c>
    </row>
    <row r="36">
      <c r="A36" s="9">
        <v>14.0</v>
      </c>
      <c r="B36" s="10" t="s">
        <v>29</v>
      </c>
      <c r="C36" s="18"/>
      <c r="D36" s="18"/>
      <c r="E36" s="18">
        <v>37.0</v>
      </c>
      <c r="F36" s="18"/>
      <c r="G36" s="18">
        <v>168.0</v>
      </c>
      <c r="H36" s="18">
        <v>2.0</v>
      </c>
      <c r="I36" s="18">
        <v>86.0</v>
      </c>
      <c r="J36" s="18">
        <v>116.0</v>
      </c>
      <c r="K36" s="18"/>
      <c r="L36" s="19"/>
      <c r="M36" s="20">
        <v>75.0</v>
      </c>
      <c r="N36" s="18">
        <v>484.0</v>
      </c>
    </row>
    <row r="37">
      <c r="C37" s="21">
        <f t="shared" ref="C37:N37" si="3">SUM(C23:C36)</f>
        <v>493</v>
      </c>
      <c r="D37" s="21">
        <f t="shared" si="3"/>
        <v>18</v>
      </c>
      <c r="E37" s="21">
        <f t="shared" si="3"/>
        <v>515</v>
      </c>
      <c r="F37" s="21">
        <f t="shared" si="3"/>
        <v>121</v>
      </c>
      <c r="G37" s="21">
        <f t="shared" si="3"/>
        <v>1952</v>
      </c>
      <c r="H37" s="21">
        <f t="shared" si="3"/>
        <v>342</v>
      </c>
      <c r="I37" s="21">
        <f t="shared" si="3"/>
        <v>1719</v>
      </c>
      <c r="J37" s="21">
        <f t="shared" si="3"/>
        <v>1367</v>
      </c>
      <c r="K37" s="21">
        <f t="shared" si="3"/>
        <v>0</v>
      </c>
      <c r="L37" s="21">
        <f t="shared" si="3"/>
        <v>135</v>
      </c>
      <c r="M37" s="21">
        <f t="shared" si="3"/>
        <v>1978</v>
      </c>
      <c r="N37" s="21">
        <f t="shared" si="3"/>
        <v>8640</v>
      </c>
    </row>
    <row r="39">
      <c r="A39" s="2"/>
      <c r="B39" s="2"/>
      <c r="C39" s="3">
        <v>2024.0</v>
      </c>
      <c r="D39" s="4"/>
      <c r="E39" s="4"/>
      <c r="F39" s="4"/>
      <c r="G39" s="4"/>
      <c r="H39" s="4"/>
      <c r="I39" s="4"/>
      <c r="J39" s="4"/>
      <c r="K39" s="4"/>
      <c r="L39" s="4"/>
      <c r="M39" s="4"/>
      <c r="N39" s="5"/>
    </row>
    <row r="40">
      <c r="A40" s="6" t="s">
        <v>1</v>
      </c>
      <c r="B40" s="7" t="s">
        <v>2</v>
      </c>
      <c r="C40" s="8" t="s">
        <v>3</v>
      </c>
      <c r="D40" s="8" t="s">
        <v>4</v>
      </c>
      <c r="E40" s="8" t="s">
        <v>5</v>
      </c>
      <c r="F40" s="8" t="s">
        <v>6</v>
      </c>
      <c r="G40" s="8" t="s">
        <v>7</v>
      </c>
      <c r="H40" s="8" t="s">
        <v>8</v>
      </c>
      <c r="I40" s="8" t="s">
        <v>9</v>
      </c>
      <c r="J40" s="8" t="s">
        <v>10</v>
      </c>
      <c r="K40" s="8" t="s">
        <v>11</v>
      </c>
      <c r="L40" s="8" t="s">
        <v>12</v>
      </c>
      <c r="M40" s="8" t="s">
        <v>13</v>
      </c>
      <c r="N40" s="8" t="s">
        <v>14</v>
      </c>
    </row>
    <row r="41">
      <c r="A41" s="9">
        <v>1.0</v>
      </c>
      <c r="B41" s="10" t="s">
        <v>15</v>
      </c>
      <c r="C41" s="17"/>
      <c r="D41" s="17"/>
      <c r="E41" s="17"/>
      <c r="F41" s="17"/>
      <c r="G41" s="17"/>
      <c r="H41" s="17">
        <v>1.0</v>
      </c>
      <c r="I41" s="17"/>
      <c r="J41" s="17"/>
      <c r="K41" s="17"/>
      <c r="L41" s="17"/>
      <c r="M41" s="17"/>
      <c r="N41" s="18"/>
    </row>
    <row r="42">
      <c r="A42" s="9">
        <v>2.0</v>
      </c>
      <c r="B42" s="10" t="s">
        <v>17</v>
      </c>
      <c r="C42" s="17"/>
      <c r="D42" s="17"/>
      <c r="E42" s="17"/>
      <c r="F42" s="17"/>
      <c r="G42" s="17">
        <v>1.0</v>
      </c>
      <c r="H42" s="17"/>
      <c r="I42" s="17"/>
      <c r="J42" s="17"/>
      <c r="K42" s="17"/>
      <c r="L42" s="17"/>
      <c r="M42" s="17"/>
      <c r="N42" s="18"/>
    </row>
    <row r="43">
      <c r="A43" s="9">
        <v>3.0</v>
      </c>
      <c r="B43" s="10" t="s">
        <v>18</v>
      </c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8"/>
    </row>
    <row r="44">
      <c r="A44" s="9">
        <v>4.0</v>
      </c>
      <c r="B44" s="10" t="s">
        <v>19</v>
      </c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8"/>
    </row>
    <row r="45">
      <c r="A45" s="9">
        <v>5.0</v>
      </c>
      <c r="B45" s="10" t="s">
        <v>20</v>
      </c>
      <c r="C45" s="18">
        <v>173.0</v>
      </c>
      <c r="D45" s="18">
        <v>5.0</v>
      </c>
      <c r="E45" s="18"/>
      <c r="F45" s="18">
        <v>21.0</v>
      </c>
      <c r="G45" s="18">
        <v>181.0</v>
      </c>
      <c r="H45" s="18"/>
      <c r="I45" s="18">
        <v>41.0</v>
      </c>
      <c r="J45" s="18">
        <v>95.0</v>
      </c>
      <c r="K45" s="18"/>
      <c r="L45" s="19"/>
      <c r="M45" s="20">
        <v>41.0</v>
      </c>
      <c r="N45" s="18">
        <v>557.0</v>
      </c>
    </row>
    <row r="46">
      <c r="A46" s="9">
        <v>6.0</v>
      </c>
      <c r="B46" s="10" t="s">
        <v>21</v>
      </c>
      <c r="C46" s="18"/>
      <c r="D46" s="18"/>
      <c r="E46" s="18"/>
      <c r="F46" s="18"/>
      <c r="G46" s="18"/>
      <c r="H46" s="18"/>
      <c r="I46" s="18"/>
      <c r="J46" s="18"/>
      <c r="K46" s="18"/>
      <c r="L46" s="19"/>
      <c r="M46" s="20"/>
      <c r="N46" s="18"/>
    </row>
    <row r="47">
      <c r="A47" s="9">
        <v>7.0</v>
      </c>
      <c r="B47" s="10" t="s">
        <v>22</v>
      </c>
      <c r="C47" s="18"/>
      <c r="D47" s="18"/>
      <c r="E47" s="18"/>
      <c r="F47" s="18"/>
      <c r="G47" s="18"/>
      <c r="H47" s="18"/>
      <c r="I47" s="18"/>
      <c r="J47" s="18"/>
      <c r="K47" s="18"/>
      <c r="L47" s="19"/>
      <c r="M47" s="20"/>
      <c r="N47" s="18"/>
    </row>
    <row r="48">
      <c r="A48" s="9">
        <v>8.0</v>
      </c>
      <c r="B48" s="10" t="s">
        <v>23</v>
      </c>
      <c r="C48" s="18"/>
      <c r="D48" s="18"/>
      <c r="E48" s="18"/>
      <c r="F48" s="18"/>
      <c r="G48" s="18">
        <v>3.0</v>
      </c>
      <c r="H48" s="18"/>
      <c r="I48" s="18">
        <v>3.0</v>
      </c>
      <c r="J48" s="18">
        <v>3.0</v>
      </c>
      <c r="K48" s="18"/>
      <c r="L48" s="19"/>
      <c r="M48" s="20"/>
      <c r="N48" s="18">
        <v>9.0</v>
      </c>
    </row>
    <row r="49">
      <c r="A49" s="9">
        <v>9.0</v>
      </c>
      <c r="B49" s="10" t="s">
        <v>24</v>
      </c>
      <c r="C49" s="18"/>
      <c r="D49" s="18"/>
      <c r="E49" s="18">
        <v>76.0</v>
      </c>
      <c r="F49" s="18"/>
      <c r="G49" s="18">
        <v>270.0</v>
      </c>
      <c r="H49" s="18">
        <v>11.0</v>
      </c>
      <c r="I49" s="18">
        <v>319.0</v>
      </c>
      <c r="J49" s="18">
        <v>373.0</v>
      </c>
      <c r="K49" s="18"/>
      <c r="L49" s="19"/>
      <c r="M49" s="20">
        <v>19.0</v>
      </c>
      <c r="N49" s="18">
        <v>1068.0</v>
      </c>
    </row>
    <row r="50">
      <c r="A50" s="9">
        <v>10.0</v>
      </c>
      <c r="B50" s="10" t="s">
        <v>25</v>
      </c>
      <c r="C50" s="18">
        <v>60.0</v>
      </c>
      <c r="D50" s="18">
        <v>8.0</v>
      </c>
      <c r="E50" s="18">
        <v>298.0</v>
      </c>
      <c r="F50" s="18">
        <v>31.0</v>
      </c>
      <c r="G50" s="18">
        <v>887.0</v>
      </c>
      <c r="H50" s="18">
        <v>281.0</v>
      </c>
      <c r="I50" s="18">
        <v>1037.0</v>
      </c>
      <c r="J50" s="18">
        <v>356.0</v>
      </c>
      <c r="K50" s="18"/>
      <c r="L50" s="19"/>
      <c r="M50" s="20">
        <v>219.0</v>
      </c>
      <c r="N50" s="18">
        <v>3177.0</v>
      </c>
    </row>
    <row r="51">
      <c r="A51" s="9">
        <v>11.0</v>
      </c>
      <c r="B51" s="10" t="s">
        <v>26</v>
      </c>
      <c r="C51" s="18"/>
      <c r="D51" s="18"/>
      <c r="E51" s="18"/>
      <c r="F51" s="18"/>
      <c r="G51" s="18">
        <v>5.0</v>
      </c>
      <c r="H51" s="18">
        <v>2.0</v>
      </c>
      <c r="I51" s="18">
        <v>5.0</v>
      </c>
      <c r="J51" s="18">
        <v>5.0</v>
      </c>
      <c r="K51" s="18"/>
      <c r="L51" s="19"/>
      <c r="M51" s="20"/>
      <c r="N51" s="18">
        <v>17.0</v>
      </c>
    </row>
    <row r="52">
      <c r="A52" s="9">
        <v>12.0</v>
      </c>
      <c r="B52" s="10" t="s">
        <v>27</v>
      </c>
      <c r="C52" s="18">
        <v>315.0</v>
      </c>
      <c r="D52" s="18">
        <v>5.0</v>
      </c>
      <c r="E52" s="18"/>
      <c r="F52" s="18">
        <v>70.0</v>
      </c>
      <c r="G52" s="18">
        <v>56.0</v>
      </c>
      <c r="H52" s="18"/>
      <c r="I52" s="18">
        <v>59.0</v>
      </c>
      <c r="J52" s="18">
        <v>339.0</v>
      </c>
      <c r="K52" s="18"/>
      <c r="L52" s="20">
        <v>135.0</v>
      </c>
      <c r="M52" s="20">
        <v>1112.0</v>
      </c>
      <c r="N52" s="18">
        <v>2091.0</v>
      </c>
    </row>
    <row r="53">
      <c r="A53" s="9">
        <v>13.0</v>
      </c>
      <c r="B53" s="10" t="s">
        <v>28</v>
      </c>
      <c r="C53" s="18"/>
      <c r="D53" s="18"/>
      <c r="E53" s="18">
        <v>104.0</v>
      </c>
      <c r="F53" s="18"/>
      <c r="G53" s="18">
        <v>384.0</v>
      </c>
      <c r="H53" s="18"/>
      <c r="I53" s="18">
        <v>29.0</v>
      </c>
      <c r="J53" s="18">
        <v>72.0</v>
      </c>
      <c r="K53" s="18"/>
      <c r="L53" s="19"/>
      <c r="M53" s="20">
        <v>238.0</v>
      </c>
      <c r="N53" s="18">
        <v>827.0</v>
      </c>
    </row>
    <row r="54">
      <c r="A54" s="9">
        <v>14.0</v>
      </c>
      <c r="B54" s="10" t="s">
        <v>29</v>
      </c>
      <c r="C54" s="18"/>
      <c r="D54" s="18"/>
      <c r="E54" s="18">
        <v>37.0</v>
      </c>
      <c r="F54" s="18"/>
      <c r="G54" s="18">
        <v>168.0</v>
      </c>
      <c r="H54" s="18">
        <v>5.0</v>
      </c>
      <c r="I54" s="18">
        <v>86.0</v>
      </c>
      <c r="J54" s="18">
        <v>116.0</v>
      </c>
      <c r="K54" s="18"/>
      <c r="L54" s="22">
        <v>4.0</v>
      </c>
      <c r="M54" s="20">
        <v>75.0</v>
      </c>
      <c r="N54" s="18">
        <v>491.0</v>
      </c>
    </row>
    <row r="57">
      <c r="A57" s="2"/>
      <c r="B57" s="2"/>
      <c r="C57" s="23">
        <v>2025.0</v>
      </c>
      <c r="D57" s="4"/>
      <c r="E57" s="4"/>
      <c r="F57" s="4"/>
      <c r="G57" s="4"/>
      <c r="H57" s="4"/>
      <c r="I57" s="4"/>
      <c r="J57" s="4"/>
      <c r="K57" s="4"/>
      <c r="L57" s="4"/>
      <c r="M57" s="4"/>
      <c r="N57" s="5"/>
    </row>
    <row r="58">
      <c r="A58" s="6" t="s">
        <v>1</v>
      </c>
      <c r="B58" s="7" t="s">
        <v>2</v>
      </c>
      <c r="C58" s="8" t="s">
        <v>3</v>
      </c>
      <c r="D58" s="8" t="s">
        <v>4</v>
      </c>
      <c r="E58" s="8" t="s">
        <v>5</v>
      </c>
      <c r="F58" s="8" t="s">
        <v>6</v>
      </c>
      <c r="G58" s="8" t="s">
        <v>7</v>
      </c>
      <c r="H58" s="8" t="s">
        <v>8</v>
      </c>
      <c r="I58" s="8" t="s">
        <v>9</v>
      </c>
      <c r="J58" s="8" t="s">
        <v>10</v>
      </c>
      <c r="K58" s="8" t="s">
        <v>11</v>
      </c>
      <c r="L58" s="8" t="s">
        <v>12</v>
      </c>
      <c r="M58" s="8" t="s">
        <v>13</v>
      </c>
      <c r="N58" s="8" t="s">
        <v>14</v>
      </c>
    </row>
    <row r="59">
      <c r="A59" s="9">
        <v>1.0</v>
      </c>
      <c r="B59" s="10" t="s">
        <v>15</v>
      </c>
      <c r="C59" s="24">
        <v>0.0</v>
      </c>
      <c r="D59" s="24">
        <v>0.0</v>
      </c>
      <c r="E59" s="24">
        <v>0.0</v>
      </c>
      <c r="F59" s="24">
        <v>0.0</v>
      </c>
      <c r="G59" s="24">
        <v>0.0</v>
      </c>
      <c r="H59" s="24">
        <v>1.0</v>
      </c>
      <c r="I59" s="24">
        <v>0.0</v>
      </c>
      <c r="J59" s="24">
        <v>0.0</v>
      </c>
      <c r="K59" s="25"/>
      <c r="L59" s="24">
        <v>0.0</v>
      </c>
      <c r="M59" s="24">
        <v>0.0</v>
      </c>
      <c r="N59" s="26">
        <f t="shared" ref="N59:N72" si="4">sum(C59:M59)</f>
        <v>1</v>
      </c>
    </row>
    <row r="60">
      <c r="A60" s="9">
        <v>2.0</v>
      </c>
      <c r="B60" s="10" t="s">
        <v>17</v>
      </c>
      <c r="C60" s="24">
        <v>0.0</v>
      </c>
      <c r="D60" s="24">
        <v>0.0</v>
      </c>
      <c r="E60" s="24">
        <v>0.0</v>
      </c>
      <c r="F60" s="24">
        <v>0.0</v>
      </c>
      <c r="G60" s="24">
        <v>0.0</v>
      </c>
      <c r="H60" s="24">
        <v>0.0</v>
      </c>
      <c r="I60" s="24">
        <v>0.0</v>
      </c>
      <c r="J60" s="24">
        <v>0.0</v>
      </c>
      <c r="K60" s="25"/>
      <c r="L60" s="24">
        <v>0.0</v>
      </c>
      <c r="M60" s="24">
        <v>0.0</v>
      </c>
      <c r="N60" s="26">
        <f t="shared" si="4"/>
        <v>0</v>
      </c>
    </row>
    <row r="61">
      <c r="A61" s="9">
        <v>3.0</v>
      </c>
      <c r="B61" s="10" t="s">
        <v>18</v>
      </c>
      <c r="C61" s="24">
        <v>0.0</v>
      </c>
      <c r="D61" s="24">
        <v>0.0</v>
      </c>
      <c r="E61" s="24">
        <v>0.0</v>
      </c>
      <c r="F61" s="24">
        <v>0.0</v>
      </c>
      <c r="G61" s="24">
        <v>0.0</v>
      </c>
      <c r="H61" s="24">
        <v>0.0</v>
      </c>
      <c r="I61" s="24">
        <v>0.0</v>
      </c>
      <c r="J61" s="24">
        <v>0.0</v>
      </c>
      <c r="K61" s="25"/>
      <c r="L61" s="24">
        <v>0.0</v>
      </c>
      <c r="M61" s="24">
        <v>0.0</v>
      </c>
      <c r="N61" s="26">
        <f t="shared" si="4"/>
        <v>0</v>
      </c>
    </row>
    <row r="62">
      <c r="A62" s="9">
        <v>4.0</v>
      </c>
      <c r="B62" s="10" t="s">
        <v>19</v>
      </c>
      <c r="C62" s="24">
        <v>0.0</v>
      </c>
      <c r="D62" s="24">
        <v>0.0</v>
      </c>
      <c r="E62" s="24">
        <v>0.0</v>
      </c>
      <c r="F62" s="24">
        <v>0.0</v>
      </c>
      <c r="G62" s="24">
        <v>0.0</v>
      </c>
      <c r="H62" s="24">
        <v>0.0</v>
      </c>
      <c r="I62" s="24">
        <v>0.0</v>
      </c>
      <c r="J62" s="24">
        <v>0.0</v>
      </c>
      <c r="K62" s="25"/>
      <c r="L62" s="24">
        <v>0.0</v>
      </c>
      <c r="M62" s="24">
        <v>0.0</v>
      </c>
      <c r="N62" s="26">
        <f t="shared" si="4"/>
        <v>0</v>
      </c>
    </row>
    <row r="63">
      <c r="A63" s="9">
        <v>5.0</v>
      </c>
      <c r="B63" s="10" t="s">
        <v>20</v>
      </c>
      <c r="C63" s="26">
        <v>155.0</v>
      </c>
      <c r="D63" s="26">
        <v>4.0</v>
      </c>
      <c r="E63" s="26">
        <v>0.0</v>
      </c>
      <c r="F63" s="26">
        <v>14.0</v>
      </c>
      <c r="G63" s="26">
        <v>118.0</v>
      </c>
      <c r="H63" s="26">
        <v>0.0</v>
      </c>
      <c r="I63" s="26">
        <v>27.0</v>
      </c>
      <c r="J63" s="26">
        <v>84.0</v>
      </c>
      <c r="K63" s="27"/>
      <c r="L63" s="24">
        <v>0.0</v>
      </c>
      <c r="M63" s="26">
        <v>27.0</v>
      </c>
      <c r="N63" s="26">
        <f t="shared" si="4"/>
        <v>429</v>
      </c>
    </row>
    <row r="64">
      <c r="A64" s="9">
        <v>6.0</v>
      </c>
      <c r="B64" s="10" t="s">
        <v>21</v>
      </c>
      <c r="C64" s="26">
        <v>0.0</v>
      </c>
      <c r="D64" s="26">
        <v>0.0</v>
      </c>
      <c r="E64" s="26">
        <v>0.0</v>
      </c>
      <c r="F64" s="26">
        <v>0.0</v>
      </c>
      <c r="G64" s="26">
        <v>0.0</v>
      </c>
      <c r="H64" s="26">
        <v>0.0</v>
      </c>
      <c r="I64" s="26">
        <v>0.0</v>
      </c>
      <c r="J64" s="26">
        <v>0.0</v>
      </c>
      <c r="K64" s="27"/>
      <c r="L64" s="24">
        <v>0.0</v>
      </c>
      <c r="M64" s="26">
        <v>0.0</v>
      </c>
      <c r="N64" s="26">
        <f t="shared" si="4"/>
        <v>0</v>
      </c>
    </row>
    <row r="65">
      <c r="A65" s="9">
        <v>7.0</v>
      </c>
      <c r="B65" s="10" t="s">
        <v>22</v>
      </c>
      <c r="C65" s="26">
        <v>0.0</v>
      </c>
      <c r="D65" s="26">
        <v>0.0</v>
      </c>
      <c r="E65" s="26">
        <v>0.0</v>
      </c>
      <c r="F65" s="26">
        <v>0.0</v>
      </c>
      <c r="G65" s="26">
        <v>0.0</v>
      </c>
      <c r="H65" s="26">
        <v>0.0</v>
      </c>
      <c r="I65" s="26">
        <v>0.0</v>
      </c>
      <c r="J65" s="26">
        <v>0.0</v>
      </c>
      <c r="K65" s="27"/>
      <c r="L65" s="24">
        <v>0.0</v>
      </c>
      <c r="M65" s="26">
        <v>0.0</v>
      </c>
      <c r="N65" s="26">
        <f t="shared" si="4"/>
        <v>0</v>
      </c>
    </row>
    <row r="66">
      <c r="A66" s="9">
        <v>8.0</v>
      </c>
      <c r="B66" s="10" t="s">
        <v>23</v>
      </c>
      <c r="C66" s="26">
        <v>0.0</v>
      </c>
      <c r="D66" s="26">
        <v>0.0</v>
      </c>
      <c r="E66" s="26">
        <v>0.0</v>
      </c>
      <c r="F66" s="26">
        <v>0.0</v>
      </c>
      <c r="G66" s="26">
        <v>0.0</v>
      </c>
      <c r="H66" s="26">
        <v>0.0</v>
      </c>
      <c r="I66" s="26">
        <v>0.0</v>
      </c>
      <c r="J66" s="26">
        <v>0.0</v>
      </c>
      <c r="K66" s="27"/>
      <c r="L66" s="24">
        <v>0.0</v>
      </c>
      <c r="M66" s="26">
        <v>0.0</v>
      </c>
      <c r="N66" s="26">
        <f t="shared" si="4"/>
        <v>0</v>
      </c>
    </row>
    <row r="67">
      <c r="A67" s="9">
        <v>9.0</v>
      </c>
      <c r="B67" s="10" t="s">
        <v>24</v>
      </c>
      <c r="C67" s="26">
        <v>0.0</v>
      </c>
      <c r="D67" s="26">
        <v>0.0</v>
      </c>
      <c r="E67" s="26">
        <v>47.0</v>
      </c>
      <c r="F67" s="26">
        <v>0.0</v>
      </c>
      <c r="G67" s="26">
        <v>168.0</v>
      </c>
      <c r="H67" s="26">
        <v>10.0</v>
      </c>
      <c r="I67" s="26">
        <v>192.0</v>
      </c>
      <c r="J67" s="26">
        <v>223.0</v>
      </c>
      <c r="K67" s="27"/>
      <c r="L67" s="24">
        <v>0.0</v>
      </c>
      <c r="M67" s="26">
        <v>11.0</v>
      </c>
      <c r="N67" s="26">
        <f t="shared" si="4"/>
        <v>651</v>
      </c>
    </row>
    <row r="68">
      <c r="A68" s="9">
        <v>10.0</v>
      </c>
      <c r="B68" s="10" t="s">
        <v>25</v>
      </c>
      <c r="C68" s="26">
        <v>39.0</v>
      </c>
      <c r="D68" s="26">
        <v>3.0</v>
      </c>
      <c r="E68" s="26">
        <v>97.0</v>
      </c>
      <c r="F68" s="26">
        <v>10.0</v>
      </c>
      <c r="G68" s="26">
        <v>295.0</v>
      </c>
      <c r="H68" s="26">
        <v>399.0</v>
      </c>
      <c r="I68" s="26">
        <v>343.0</v>
      </c>
      <c r="J68" s="26">
        <v>136.0</v>
      </c>
      <c r="K68" s="27"/>
      <c r="L68" s="24">
        <v>0.0</v>
      </c>
      <c r="M68" s="26">
        <v>74.0</v>
      </c>
      <c r="N68" s="26">
        <f t="shared" si="4"/>
        <v>1396</v>
      </c>
    </row>
    <row r="69">
      <c r="A69" s="9">
        <v>11.0</v>
      </c>
      <c r="B69" s="10" t="s">
        <v>26</v>
      </c>
      <c r="C69" s="26">
        <v>0.0</v>
      </c>
      <c r="D69" s="26">
        <v>0.0</v>
      </c>
      <c r="E69" s="26">
        <v>0.0</v>
      </c>
      <c r="F69" s="26">
        <v>0.0</v>
      </c>
      <c r="G69" s="26">
        <v>4.0</v>
      </c>
      <c r="H69" s="26">
        <v>2.0</v>
      </c>
      <c r="I69" s="26">
        <v>4.0</v>
      </c>
      <c r="J69" s="26">
        <v>4.0</v>
      </c>
      <c r="K69" s="27"/>
      <c r="L69" s="24">
        <v>0.0</v>
      </c>
      <c r="M69" s="26">
        <v>0.0</v>
      </c>
      <c r="N69" s="26">
        <f t="shared" si="4"/>
        <v>14</v>
      </c>
    </row>
    <row r="70">
      <c r="A70" s="9">
        <v>12.0</v>
      </c>
      <c r="B70" s="10" t="s">
        <v>27</v>
      </c>
      <c r="C70" s="26">
        <v>247.0</v>
      </c>
      <c r="D70" s="26">
        <v>5.0</v>
      </c>
      <c r="E70" s="26">
        <v>0.0</v>
      </c>
      <c r="F70" s="26">
        <v>69.0</v>
      </c>
      <c r="G70" s="26">
        <v>55.0</v>
      </c>
      <c r="H70" s="26">
        <v>0.0</v>
      </c>
      <c r="I70" s="26">
        <v>58.0</v>
      </c>
      <c r="J70" s="26">
        <v>396.0</v>
      </c>
      <c r="K70" s="27"/>
      <c r="L70" s="26">
        <v>133.0</v>
      </c>
      <c r="M70" s="26">
        <v>1090.0</v>
      </c>
      <c r="N70" s="26">
        <f t="shared" si="4"/>
        <v>2053</v>
      </c>
    </row>
    <row r="71">
      <c r="A71" s="9">
        <v>13.0</v>
      </c>
      <c r="B71" s="10" t="s">
        <v>28</v>
      </c>
      <c r="C71" s="26">
        <v>0.0</v>
      </c>
      <c r="D71" s="26">
        <v>0.0</v>
      </c>
      <c r="E71" s="26">
        <v>76.0</v>
      </c>
      <c r="F71" s="26">
        <v>0.0</v>
      </c>
      <c r="G71" s="26">
        <v>279.0</v>
      </c>
      <c r="H71" s="26">
        <v>0.0</v>
      </c>
      <c r="I71" s="26">
        <v>22.0</v>
      </c>
      <c r="J71" s="26">
        <v>75.0</v>
      </c>
      <c r="K71" s="27"/>
      <c r="L71" s="28"/>
      <c r="M71" s="26">
        <v>174.0</v>
      </c>
      <c r="N71" s="26">
        <f t="shared" si="4"/>
        <v>626</v>
      </c>
    </row>
    <row r="72">
      <c r="A72" s="9">
        <v>14.0</v>
      </c>
      <c r="B72" s="10" t="s">
        <v>29</v>
      </c>
      <c r="C72" s="26">
        <v>0.0</v>
      </c>
      <c r="D72" s="26">
        <v>0.0</v>
      </c>
      <c r="E72" s="26">
        <v>26.0</v>
      </c>
      <c r="F72" s="26">
        <v>0.0</v>
      </c>
      <c r="G72" s="26">
        <v>143.0</v>
      </c>
      <c r="H72" s="26">
        <v>6.0</v>
      </c>
      <c r="I72" s="26">
        <v>73.0</v>
      </c>
      <c r="J72" s="26">
        <v>114.0</v>
      </c>
      <c r="K72" s="27"/>
      <c r="L72" s="29">
        <v>4.0</v>
      </c>
      <c r="M72" s="26">
        <v>64.0</v>
      </c>
      <c r="N72" s="26">
        <f t="shared" si="4"/>
        <v>430</v>
      </c>
    </row>
    <row r="73">
      <c r="B73" s="30" t="s">
        <v>30</v>
      </c>
      <c r="C73" s="31">
        <f>SUM(C59:C72)</f>
        <v>441</v>
      </c>
      <c r="D73" s="31">
        <f t="shared" ref="D73:J73" si="5">SUM(D58:D72)</f>
        <v>12</v>
      </c>
      <c r="E73" s="31">
        <f t="shared" si="5"/>
        <v>246</v>
      </c>
      <c r="F73" s="31">
        <f t="shared" si="5"/>
        <v>93</v>
      </c>
      <c r="G73" s="31">
        <f t="shared" si="5"/>
        <v>1062</v>
      </c>
      <c r="H73" s="31">
        <f t="shared" si="5"/>
        <v>418</v>
      </c>
      <c r="I73" s="31">
        <f t="shared" si="5"/>
        <v>719</v>
      </c>
      <c r="J73" s="31">
        <f t="shared" si="5"/>
        <v>1032</v>
      </c>
      <c r="L73" s="31">
        <f t="shared" ref="L73:N73" si="6">SUM(L58:L72)</f>
        <v>137</v>
      </c>
      <c r="M73" s="31">
        <f t="shared" si="6"/>
        <v>1440</v>
      </c>
      <c r="N73" s="31">
        <f t="shared" si="6"/>
        <v>5600</v>
      </c>
    </row>
    <row r="78">
      <c r="J78" s="30" t="s">
        <v>31</v>
      </c>
      <c r="K78" s="30" t="s">
        <v>32</v>
      </c>
    </row>
  </sheetData>
  <mergeCells count="4">
    <mergeCell ref="C3:N3"/>
    <mergeCell ref="C21:N21"/>
    <mergeCell ref="C39:N39"/>
    <mergeCell ref="C57:N57"/>
  </mergeCells>
  <printOptions/>
  <pageMargins bottom="0.75" footer="0.0" header="0.0" left="0.7" right="0.7" top="0.75"/>
  <pageSetup orientation="landscape"/>
  <drawing r:id="rId1"/>
</worksheet>
</file>