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5"/>
  </sheets>
  <definedNames/>
  <calcPr/>
</workbook>
</file>

<file path=xl/sharedStrings.xml><?xml version="1.0" encoding="utf-8"?>
<sst xmlns="http://schemas.openxmlformats.org/spreadsheetml/2006/main" count="53" uniqueCount="25">
  <si>
    <t>Tabel 4.1.19</t>
  </si>
  <si>
    <t>Jumlah Desa yang Memiliki Perpustakaan Desa Menurut Kecamatan</t>
  </si>
  <si>
    <t>Kecamatan</t>
  </si>
  <si>
    <t>Subdistrict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</si>
  <si>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</si>
  <si>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</si>
  <si>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</si>
  <si>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</si>
  <si>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</si>
  <si>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</si>
  <si>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</si>
  <si>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</si>
  <si>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</si>
  <si>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</si>
  <si>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</si>
  <si>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</si>
  <si>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</si>
  <si>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</si>
  <si>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</si>
  <si>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 xml:space="preserve">tdk aktif </t>
  </si>
  <si>
    <t>Rembang, 31 Januari 2023</t>
  </si>
  <si>
    <t>KEPALA DINAS KEARSIPAN DAN PERPUSTAKAAN</t>
  </si>
  <si>
    <t>KABUPATEN REMBANG</t>
  </si>
  <si>
    <t>Drs. ACHMAD SHOLCHAN, M.Pd</t>
  </si>
  <si>
    <t>Pembina Tingkat 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</si>
</sst>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Calibri"/>
    </font>
    <font>
      <sz val="11.0"/>
      <color rgb="FF000000"/>
      <name val="Calibri"/>
    </font>
    <font>
      <sz val="12.0"/>
      <color rgb="FF000000"/>
      <name val="Calibri"/>
    </font>
    <font/>
    <font>
      <color theme="1"/>
      <name val="Calibri"/>
    </font>
    <font>
      <sz val="11.0"/>
      <color rgb="FF000000"/>
      <name val="Times New Roman"/>
    </font>
    <font>
      <u/>
      <sz val="11.0"/>
      <color rgb="FF000000"/>
      <name val="Times New Roman"/>
    </font>
  </fonts>
  <fills count="5">
    <fill>
      <patternFill patternType="none"/>
    </fill>
    <fill>
      <patternFill patternType="lightGray"/>
    </fill>
    <fill>
      <patternFill patternType="solid">
        <fgColor rgb="FFA9D08E"/>
        <bgColor rgb="FFA9D08E"/>
      </patternFill>
    </fill>
    <fill>
      <patternFill patternType="solid">
        <fgColor rgb="FFE2EFDA"/>
        <bgColor rgb="FFE2EFDA"/>
      </patternFill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wrapText="0"/>
    </xf>
    <xf borderId="0" fillId="0" fontId="1" numFmtId="0" xfId="0" applyAlignment="1" applyFont="1">
      <alignment horizontal="left"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shrinkToFit="0" vertical="bottom" wrapText="0"/>
    </xf>
    <xf borderId="2" fillId="2" fontId="3" numFmtId="0" xfId="0" applyAlignment="1" applyBorder="1" applyFont="1">
      <alignment horizontal="center" shrinkToFit="0" wrapText="0"/>
    </xf>
    <xf borderId="1" fillId="2" fontId="3" numFmtId="0" xfId="0" applyAlignment="1" applyBorder="1" applyFont="1">
      <alignment horizontal="center" shrinkToFit="0" wrapText="0"/>
    </xf>
    <xf borderId="0" fillId="2" fontId="3" numFmtId="0" xfId="0" applyAlignment="1" applyFont="1">
      <alignment horizontal="center" shrinkToFit="0" wrapText="0"/>
    </xf>
    <xf borderId="3" fillId="2" fontId="3" numFmtId="0" xfId="0" applyAlignment="1" applyBorder="1" applyFont="1">
      <alignment shrinkToFit="0" vertical="bottom" wrapText="0"/>
    </xf>
    <xf borderId="4" fillId="0" fontId="4" numFmtId="0" xfId="0" applyBorder="1" applyFont="1"/>
    <xf borderId="3" fillId="0" fontId="4" numFmtId="0" xfId="0" applyBorder="1" applyFont="1"/>
    <xf borderId="0" fillId="2" fontId="3" numFmtId="0" xfId="0" applyAlignment="1" applyFont="1">
      <alignment horizontal="center" readingOrder="0" shrinkToFit="0" wrapText="0"/>
    </xf>
    <xf borderId="3" fillId="3" fontId="3" numFmtId="0" xfId="0" applyAlignment="1" applyBorder="1" applyFill="1" applyFont="1">
      <alignment horizontal="center" shrinkToFit="0" vertical="bottom" wrapText="0"/>
    </xf>
    <xf borderId="4" fillId="3" fontId="3" numFmtId="0" xfId="0" applyAlignment="1" applyBorder="1" applyFont="1">
      <alignment horizontal="center" shrinkToFit="0" vertical="bottom" wrapText="0"/>
    </xf>
    <xf borderId="0" fillId="3" fontId="3" numFmtId="0" xfId="0" applyAlignment="1" applyFont="1">
      <alignment horizontal="center" readingOrder="0"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horizontal="center" shrinkToFit="0" vertical="bottom" wrapText="0"/>
    </xf>
    <xf borderId="4" fillId="0" fontId="3" numFmtId="0" xfId="0" applyAlignment="1" applyBorder="1" applyFont="1">
      <alignment horizontal="right" shrinkToFit="0" vertical="bottom" wrapText="0"/>
    </xf>
    <xf borderId="5" fillId="0" fontId="3" numFmtId="0" xfId="0" applyAlignment="1" applyBorder="1" applyFont="1">
      <alignment horizontal="right" readingOrder="0" shrinkToFit="0" vertical="bottom" wrapText="0"/>
    </xf>
    <xf borderId="0" fillId="0" fontId="5" numFmtId="0" xfId="0" applyFont="1"/>
    <xf borderId="5" fillId="4" fontId="3" numFmtId="0" xfId="0" applyAlignment="1" applyBorder="1" applyFill="1" applyFont="1">
      <alignment horizontal="right" readingOrder="0" shrinkToFit="0" vertical="bottom" wrapText="0"/>
    </xf>
    <xf borderId="4" fillId="2" fontId="3" numFmtId="0" xfId="0" applyAlignment="1" applyBorder="1" applyFont="1">
      <alignment shrinkToFit="0" vertical="bottom" wrapText="0"/>
    </xf>
    <xf borderId="4" fillId="2" fontId="3" numFmtId="0" xfId="0" applyAlignment="1" applyBorder="1" applyFont="1">
      <alignment horizontal="right" shrinkToFit="0" vertical="bottom" wrapText="0"/>
    </xf>
    <xf borderId="0" fillId="4" fontId="2" numFmtId="0" xfId="0" applyAlignment="1" applyFont="1">
      <alignment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6" numFmtId="0" xfId="0" applyAlignment="1" applyFont="1">
      <alignment horizontal="center" shrinkToFit="0" wrapText="0"/>
    </xf>
    <xf borderId="0" fillId="0" fontId="6" numFmtId="0" xfId="0" applyAlignment="1" applyFont="1">
      <alignment shrinkToFit="0" vertical="bottom" wrapText="0"/>
    </xf>
    <xf borderId="0" fillId="0" fontId="6" numFmtId="0" xfId="0" applyAlignment="1" applyFont="1">
      <alignment horizontal="center"/>
    </xf>
    <xf borderId="0" fillId="0" fontId="7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/>
      <c r="D1" s="2"/>
      <c r="E1" s="2"/>
      <c r="F1" s="2"/>
      <c r="G1" s="2"/>
      <c r="H1" s="3"/>
    </row>
    <row r="2">
      <c r="A2" s="4"/>
      <c r="B2" s="4"/>
      <c r="C2" s="4"/>
      <c r="D2" s="4"/>
      <c r="E2" s="4"/>
      <c r="F2" s="4"/>
      <c r="G2" s="4"/>
      <c r="H2" s="3"/>
    </row>
    <row r="3">
      <c r="A3" s="5" t="s">
        <v>2</v>
      </c>
      <c r="B3" s="6">
        <v>2017.0</v>
      </c>
      <c r="C3" s="7">
        <v>2018.0</v>
      </c>
      <c r="D3" s="7">
        <v>2019.0</v>
      </c>
      <c r="E3" s="7">
        <v>2020.0</v>
      </c>
      <c r="F3" s="7">
        <v>2021.0</v>
      </c>
      <c r="G3" s="7">
        <v>2022.0</v>
      </c>
      <c r="H3" s="7">
        <v>2023.0</v>
      </c>
      <c r="I3" s="7">
        <v>2024.0</v>
      </c>
      <c r="J3" s="8"/>
    </row>
    <row r="4">
      <c r="A4" s="9" t="s">
        <v>3</v>
      </c>
      <c r="B4" s="10"/>
      <c r="C4" s="11"/>
      <c r="D4" s="11"/>
      <c r="E4" s="11"/>
      <c r="F4" s="11"/>
      <c r="G4" s="11"/>
      <c r="H4" s="11"/>
      <c r="I4" s="11"/>
      <c r="J4" s="12">
        <v>2025.0</v>
      </c>
    </row>
    <row r="5">
      <c r="A5" s="13">
        <v>-1.0</v>
      </c>
      <c r="B5" s="14">
        <v>-2.0</v>
      </c>
      <c r="C5" s="14">
        <v>-3.0</v>
      </c>
      <c r="D5" s="14">
        <v>-4.0</v>
      </c>
      <c r="E5" s="14">
        <v>-5.0</v>
      </c>
      <c r="F5" s="14">
        <v>-6.0</v>
      </c>
      <c r="G5" s="14">
        <v>-7.0</v>
      </c>
      <c r="H5" s="14">
        <v>-8.0</v>
      </c>
      <c r="I5" s="14">
        <v>-9.0</v>
      </c>
      <c r="J5" s="15">
        <v>-10.0</v>
      </c>
    </row>
    <row r="6">
      <c r="A6" s="16" t="s">
        <v>4</v>
      </c>
      <c r="B6" s="17" t="s">
        <v>5</v>
      </c>
      <c r="C6" s="17" t="s">
        <v>5</v>
      </c>
      <c r="D6" s="18">
        <v>8.0</v>
      </c>
      <c r="E6" s="18">
        <v>8.0</v>
      </c>
      <c r="F6" s="18">
        <v>8.0</v>
      </c>
      <c r="G6" s="18">
        <v>8.0</v>
      </c>
      <c r="H6" s="18">
        <v>8.0</v>
      </c>
      <c r="I6" s="18">
        <v>18.0</v>
      </c>
      <c r="J6" s="19">
        <v>18.0</v>
      </c>
    </row>
    <row r="7">
      <c r="A7" s="16" t="s">
        <v>6</v>
      </c>
      <c r="B7" s="17" t="s">
        <v>5</v>
      </c>
      <c r="C7" s="17" t="s">
        <v>5</v>
      </c>
      <c r="D7" s="18">
        <v>6.0</v>
      </c>
      <c r="E7" s="18">
        <v>6.0</v>
      </c>
      <c r="F7" s="18">
        <v>6.0</v>
      </c>
      <c r="G7" s="18">
        <v>6.0</v>
      </c>
      <c r="H7" s="18">
        <v>6.0</v>
      </c>
      <c r="I7" s="18">
        <v>15.0</v>
      </c>
      <c r="J7" s="19">
        <v>15.0</v>
      </c>
      <c r="K7" s="20">
        <f t="shared" ref="K7:K19" si="1">21*I7</f>
        <v>315</v>
      </c>
      <c r="L7" s="20">
        <v>-1.0</v>
      </c>
    </row>
    <row r="8">
      <c r="A8" s="16" t="s">
        <v>7</v>
      </c>
      <c r="B8" s="17" t="s">
        <v>5</v>
      </c>
      <c r="C8" s="17" t="s">
        <v>5</v>
      </c>
      <c r="D8" s="18">
        <v>7.0</v>
      </c>
      <c r="E8" s="18">
        <v>7.0</v>
      </c>
      <c r="F8" s="18">
        <v>7.0</v>
      </c>
      <c r="G8" s="18">
        <v>7.0</v>
      </c>
      <c r="H8" s="18">
        <v>7.0</v>
      </c>
      <c r="I8" s="18">
        <v>16.0</v>
      </c>
      <c r="J8" s="19">
        <v>16.0</v>
      </c>
      <c r="K8" s="20">
        <f t="shared" si="1"/>
        <v>336</v>
      </c>
    </row>
    <row r="9">
      <c r="A9" s="16" t="s">
        <v>8</v>
      </c>
      <c r="B9" s="17" t="s">
        <v>5</v>
      </c>
      <c r="C9" s="17" t="s">
        <v>5</v>
      </c>
      <c r="D9" s="18">
        <v>7.0</v>
      </c>
      <c r="E9" s="18">
        <v>7.0</v>
      </c>
      <c r="F9" s="18">
        <v>7.0</v>
      </c>
      <c r="G9" s="18">
        <v>8.0</v>
      </c>
      <c r="H9" s="18">
        <v>8.0</v>
      </c>
      <c r="I9" s="18">
        <v>12.0</v>
      </c>
      <c r="J9" s="19">
        <v>12.0</v>
      </c>
      <c r="K9" s="20">
        <f t="shared" si="1"/>
        <v>252</v>
      </c>
      <c r="L9" s="20">
        <v>-2.0</v>
      </c>
    </row>
    <row r="10">
      <c r="A10" s="16" t="s">
        <v>9</v>
      </c>
      <c r="B10" s="17" t="s">
        <v>5</v>
      </c>
      <c r="C10" s="17" t="s">
        <v>5</v>
      </c>
      <c r="D10" s="18">
        <v>12.0</v>
      </c>
      <c r="E10" s="18">
        <v>12.0</v>
      </c>
      <c r="F10" s="18">
        <v>12.0</v>
      </c>
      <c r="G10" s="18">
        <v>12.0</v>
      </c>
      <c r="H10" s="18">
        <v>12.0</v>
      </c>
      <c r="I10" s="18">
        <v>22.0</v>
      </c>
      <c r="J10" s="19">
        <v>22.0</v>
      </c>
      <c r="K10" s="20">
        <f t="shared" si="1"/>
        <v>462</v>
      </c>
      <c r="L10" s="20">
        <v>-1.0</v>
      </c>
    </row>
    <row r="11">
      <c r="A11" s="16" t="s">
        <v>10</v>
      </c>
      <c r="B11" s="17" t="s">
        <v>5</v>
      </c>
      <c r="C11" s="17" t="s">
        <v>5</v>
      </c>
      <c r="D11" s="18">
        <v>5.0</v>
      </c>
      <c r="E11" s="18">
        <v>5.0</v>
      </c>
      <c r="F11" s="18">
        <v>5.0</v>
      </c>
      <c r="G11" s="18">
        <v>5.0</v>
      </c>
      <c r="H11" s="18">
        <v>5.0</v>
      </c>
      <c r="I11" s="18">
        <v>19.0</v>
      </c>
      <c r="J11" s="19">
        <v>19.0</v>
      </c>
      <c r="K11" s="20">
        <f t="shared" si="1"/>
        <v>399</v>
      </c>
      <c r="L11" s="20">
        <v>-2.0</v>
      </c>
    </row>
    <row r="12">
      <c r="A12" s="16" t="s">
        <v>11</v>
      </c>
      <c r="B12" s="17" t="s">
        <v>5</v>
      </c>
      <c r="C12" s="17" t="s">
        <v>5</v>
      </c>
      <c r="D12" s="18">
        <v>5.0</v>
      </c>
      <c r="E12" s="18">
        <v>5.0</v>
      </c>
      <c r="F12" s="18">
        <v>5.0</v>
      </c>
      <c r="G12" s="18">
        <v>5.0</v>
      </c>
      <c r="H12" s="18">
        <v>5.0</v>
      </c>
      <c r="I12" s="18">
        <v>23.0</v>
      </c>
      <c r="J12" s="19">
        <v>23.0</v>
      </c>
      <c r="K12" s="20">
        <f t="shared" si="1"/>
        <v>483</v>
      </c>
    </row>
    <row r="13">
      <c r="A13" s="16" t="s">
        <v>12</v>
      </c>
      <c r="B13" s="17" t="s">
        <v>5</v>
      </c>
      <c r="C13" s="17" t="s">
        <v>5</v>
      </c>
      <c r="D13" s="18">
        <v>5.0</v>
      </c>
      <c r="E13" s="18">
        <v>5.0</v>
      </c>
      <c r="F13" s="18">
        <v>5.0</v>
      </c>
      <c r="G13" s="18">
        <v>5.0</v>
      </c>
      <c r="H13" s="18">
        <v>5.0</v>
      </c>
      <c r="I13" s="18">
        <v>21.0</v>
      </c>
      <c r="J13" s="19">
        <v>21.0</v>
      </c>
      <c r="K13" s="20">
        <f t="shared" si="1"/>
        <v>441</v>
      </c>
    </row>
    <row r="14">
      <c r="A14" s="16" t="s">
        <v>13</v>
      </c>
      <c r="B14" s="17" t="s">
        <v>5</v>
      </c>
      <c r="C14" s="17" t="s">
        <v>5</v>
      </c>
      <c r="D14" s="18">
        <v>5.0</v>
      </c>
      <c r="E14" s="18">
        <v>5.0</v>
      </c>
      <c r="F14" s="18">
        <v>5.0</v>
      </c>
      <c r="G14" s="18">
        <v>5.0</v>
      </c>
      <c r="H14" s="18">
        <v>5.0</v>
      </c>
      <c r="I14" s="18">
        <v>23.0</v>
      </c>
      <c r="J14" s="19">
        <v>23.0</v>
      </c>
      <c r="K14" s="20">
        <f t="shared" si="1"/>
        <v>483</v>
      </c>
    </row>
    <row r="15">
      <c r="A15" s="16" t="s">
        <v>14</v>
      </c>
      <c r="B15" s="17" t="s">
        <v>5</v>
      </c>
      <c r="C15" s="17" t="s">
        <v>5</v>
      </c>
      <c r="D15" s="18">
        <v>18.0</v>
      </c>
      <c r="E15" s="18">
        <v>18.0</v>
      </c>
      <c r="F15" s="18">
        <v>18.0</v>
      </c>
      <c r="G15" s="18">
        <v>18.0</v>
      </c>
      <c r="H15" s="18">
        <v>18.0</v>
      </c>
      <c r="I15" s="18">
        <v>31.0</v>
      </c>
      <c r="J15" s="21">
        <v>30.0</v>
      </c>
      <c r="K15" s="20">
        <f t="shared" si="1"/>
        <v>651</v>
      </c>
      <c r="L15" s="20">
        <v>-3.0</v>
      </c>
    </row>
    <row r="16">
      <c r="A16" s="16" t="s">
        <v>15</v>
      </c>
      <c r="B16" s="17" t="s">
        <v>5</v>
      </c>
      <c r="C16" s="17" t="s">
        <v>5</v>
      </c>
      <c r="D16" s="18">
        <v>6.0</v>
      </c>
      <c r="E16" s="18">
        <v>6.0</v>
      </c>
      <c r="F16" s="18">
        <v>6.0</v>
      </c>
      <c r="G16" s="18">
        <v>11.0</v>
      </c>
      <c r="H16" s="18">
        <v>11.0</v>
      </c>
      <c r="I16" s="18">
        <v>23.0</v>
      </c>
      <c r="J16" s="19">
        <v>23.0</v>
      </c>
      <c r="K16" s="20">
        <f t="shared" si="1"/>
        <v>483</v>
      </c>
    </row>
    <row r="17">
      <c r="A17" s="16" t="s">
        <v>16</v>
      </c>
      <c r="B17" s="17" t="s">
        <v>5</v>
      </c>
      <c r="C17" s="17" t="s">
        <v>5</v>
      </c>
      <c r="D17" s="18">
        <v>12.0</v>
      </c>
      <c r="E17" s="18">
        <v>12.0</v>
      </c>
      <c r="F17" s="18">
        <v>12.0</v>
      </c>
      <c r="G17" s="18">
        <v>14.0</v>
      </c>
      <c r="H17" s="18">
        <v>14.0</v>
      </c>
      <c r="I17" s="18">
        <v>24.0</v>
      </c>
      <c r="J17" s="19">
        <v>24.0</v>
      </c>
      <c r="K17" s="20">
        <f t="shared" si="1"/>
        <v>504</v>
      </c>
      <c r="L17" s="20">
        <v>-3.0</v>
      </c>
    </row>
    <row r="18">
      <c r="A18" s="16" t="s">
        <v>17</v>
      </c>
      <c r="B18" s="17" t="s">
        <v>5</v>
      </c>
      <c r="C18" s="17" t="s">
        <v>5</v>
      </c>
      <c r="D18" s="18">
        <v>3.0</v>
      </c>
      <c r="E18" s="18">
        <v>3.0</v>
      </c>
      <c r="F18" s="18">
        <v>3.0</v>
      </c>
      <c r="G18" s="18">
        <v>3.0</v>
      </c>
      <c r="H18" s="18">
        <v>3.0</v>
      </c>
      <c r="I18" s="18">
        <v>15.0</v>
      </c>
      <c r="J18" s="21">
        <v>13.0</v>
      </c>
      <c r="K18" s="20">
        <f t="shared" si="1"/>
        <v>315</v>
      </c>
    </row>
    <row r="19">
      <c r="A19" s="16" t="s">
        <v>18</v>
      </c>
      <c r="B19" s="17" t="s">
        <v>5</v>
      </c>
      <c r="C19" s="17" t="s">
        <v>5</v>
      </c>
      <c r="D19" s="18">
        <v>13.0</v>
      </c>
      <c r="E19" s="18">
        <v>13.0</v>
      </c>
      <c r="F19" s="18">
        <v>13.0</v>
      </c>
      <c r="G19" s="18">
        <v>13.0</v>
      </c>
      <c r="H19" s="18">
        <v>13.0</v>
      </c>
      <c r="I19" s="18">
        <v>19.0</v>
      </c>
      <c r="J19" s="19">
        <v>19.0</v>
      </c>
      <c r="K19" s="20">
        <f t="shared" si="1"/>
        <v>399</v>
      </c>
      <c r="L19" s="20">
        <v>-1.0</v>
      </c>
    </row>
    <row r="20">
      <c r="A20" s="9" t="s">
        <v>14</v>
      </c>
      <c r="B20" s="22"/>
      <c r="C20" s="22"/>
      <c r="D20" s="23">
        <v>112.0</v>
      </c>
      <c r="E20" s="23">
        <v>112.0</v>
      </c>
      <c r="F20" s="23">
        <v>112.0</v>
      </c>
      <c r="G20" s="23">
        <v>120.0</v>
      </c>
      <c r="H20" s="23">
        <f t="shared" ref="H20:J20" si="2">sum(H6:H19)</f>
        <v>120</v>
      </c>
      <c r="I20" s="23">
        <f t="shared" si="2"/>
        <v>281</v>
      </c>
      <c r="J20" s="23">
        <f t="shared" si="2"/>
        <v>278</v>
      </c>
    </row>
    <row r="21">
      <c r="A21" s="3"/>
      <c r="B21" s="3"/>
      <c r="C21" s="3"/>
      <c r="D21" s="3"/>
      <c r="E21" s="3"/>
      <c r="F21" s="3"/>
      <c r="G21" s="3"/>
      <c r="H21" s="3"/>
    </row>
    <row r="22">
      <c r="A22" s="24"/>
      <c r="B22" s="25" t="s">
        <v>19</v>
      </c>
      <c r="C22" s="3"/>
      <c r="D22" s="3"/>
      <c r="E22" s="3"/>
      <c r="F22" s="3"/>
      <c r="G22" s="3"/>
      <c r="H22" s="3"/>
    </row>
    <row r="23">
      <c r="A23" s="3"/>
      <c r="B23" s="3"/>
      <c r="C23" s="3"/>
      <c r="D23" s="3"/>
      <c r="E23" s="3"/>
      <c r="F23" s="3"/>
      <c r="G23" s="3"/>
      <c r="H23" s="3"/>
    </row>
    <row r="24">
      <c r="A24" s="26" t="s">
        <v>20</v>
      </c>
    </row>
    <row r="25">
      <c r="A25" s="27" t="s">
        <v>21</v>
      </c>
    </row>
    <row r="26">
      <c r="A26" s="26" t="s">
        <v>22</v>
      </c>
    </row>
    <row r="27">
      <c r="A27" s="26"/>
      <c r="B27" s="26"/>
      <c r="C27" s="26"/>
      <c r="D27" s="26"/>
      <c r="E27" s="26"/>
      <c r="F27" s="26"/>
      <c r="G27" s="26"/>
      <c r="H27" s="26"/>
    </row>
    <row r="28">
      <c r="A28" s="3"/>
      <c r="B28" s="3"/>
      <c r="C28" s="3"/>
      <c r="D28" s="28"/>
      <c r="E28" s="29"/>
      <c r="F28" s="28"/>
      <c r="G28" s="3"/>
      <c r="H28" s="3"/>
    </row>
    <row r="29">
      <c r="A29" s="3"/>
      <c r="B29" s="3"/>
      <c r="C29" s="3"/>
      <c r="D29" s="28"/>
      <c r="E29" s="29"/>
      <c r="F29" s="28"/>
      <c r="G29" s="3"/>
      <c r="H29" s="3"/>
    </row>
    <row r="30">
      <c r="A30" s="30" t="s">
        <v>23</v>
      </c>
    </row>
    <row r="31">
      <c r="A31" s="26" t="s">
        <v>24</v>
      </c>
    </row>
  </sheetData>
  <mergeCells count="13">
    <mergeCell ref="H3:H4"/>
    <mergeCell ref="A24:H24"/>
    <mergeCell ref="A25:H25"/>
    <mergeCell ref="A26:H26"/>
    <mergeCell ref="A30:H30"/>
    <mergeCell ref="A31:H31"/>
    <mergeCell ref="B3:B4"/>
    <mergeCell ref="C3:C4"/>
    <mergeCell ref="D3:D4"/>
    <mergeCell ref="E3:E4"/>
    <mergeCell ref="F3:F4"/>
    <mergeCell ref="G3:G4"/>
    <mergeCell ref="I3:I4"/>
  </mergeCells>
  <drawing r:id="rId1"/>
</worksheet>
</file>