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<sst xmlns="http://schemas.openxmlformats.org/spreadsheetml/2006/main" count="61" uniqueCount="33">
  <si>
    <t>Jumlah Penduduk Menurut Kepemilikan Akta Kematian dan Kecamatan di Kabupaten Rembang</t>
  </si>
  <si>
    <t>No</t>
  </si>
  <si>
    <t>Kode DSSD</t>
  </si>
  <si>
    <t>Uraian DSSD</t>
  </si>
  <si>
    <t>Satuan</t>
  </si>
  <si>
    <t>Definisi Operasional</t>
  </si>
  <si>
    <t>2025 SEMESTER 1</t>
  </si>
  <si>
    <t>2025 SEMESTER 2</t>
  </si>
  <si>
    <t>KETERANGAN</t>
  </si>
  <si>
    <t>Info Sub Kegiatan</t>
  </si>
  <si>
    <t>OPD</t>
  </si>
  <si>
    <t xml:space="preserve">Penduduk Memiliki  Akta Kematian (Per kecamatan) </t>
  </si>
  <si>
    <t>Orang</t>
  </si>
  <si>
    <t>Sem I 2025</t>
  </si>
  <si>
    <t>DINDUKCAPIL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</si>
  <si>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</si>
  <si>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</si>
  <si>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</si>
  <si>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</si>
  <si>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</si>
  <si>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</si>
  <si>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</si>
  <si>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</si>
  <si>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</si>
  <si>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</si>
  <si>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</si>
  <si>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</si>
  <si>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</si>
  <si>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</si>
  <si>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lain-lain</t>
  </si>
  <si>
    <t xml:space="preserve">ANGKA YANG HIJAU ITU (SAMA SEPERTI SHEET 1 JUMLAH ORANG MENINGGAL/YANG MENDAFTARAKAN PERMOHONAN AKTA KEMATIAN) ANGKA JUMLAH ORANG MENINGGAL, BUKAN KEPEMILIKAN AKTA </t>
  </si>
  <si>
    <t xml:space="preserve">SELISIHNYA DI PEMBATALAN AKTA </t>
  </si>
  <si>
    <t>MISAL ORANG YANG MENDAFTARKAN AKTA KEMATIAN 15 ORANG , TAPI TANG TERBIT AKTA (MEMILIKI AKTA) CUMA 13 ORANG, KARENA YANG 2 PEMBATALAN AKTA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</si>
</sst>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_);_(@_)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00FF00"/>
        <bgColor rgb="FF00FF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horizontal="center" shrinkToFit="0" vertical="top" wrapText="1"/>
    </xf>
    <xf borderId="1" fillId="2" fontId="2" numFmtId="0" xfId="0" applyAlignment="1" applyBorder="1" applyFill="1" applyFont="1">
      <alignment horizontal="center" shrinkToFit="0" vertical="top" wrapText="1"/>
    </xf>
    <xf borderId="0" fillId="0" fontId="1" numFmtId="164" xfId="0" applyAlignment="1" applyFont="1" applyNumberFormat="1">
      <alignment vertical="bottom"/>
    </xf>
    <xf borderId="1" fillId="0" fontId="1" numFmtId="0" xfId="0" applyAlignment="1" applyBorder="1" applyFont="1">
      <alignment horizontal="right" shrinkToFit="0" vertical="top" wrapText="1"/>
    </xf>
    <xf borderId="1" fillId="0" fontId="1" numFmtId="0" xfId="0" applyAlignment="1" applyBorder="1" applyFont="1">
      <alignment vertical="top"/>
    </xf>
    <xf borderId="1" fillId="2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shrinkToFit="0" vertical="top" wrapText="1"/>
    </xf>
    <xf borderId="1" fillId="0" fontId="1" numFmtId="3" xfId="0" applyAlignment="1" applyBorder="1" applyFont="1" applyNumberFormat="1">
      <alignment horizontal="right" vertical="top"/>
    </xf>
    <xf borderId="1" fillId="0" fontId="1" numFmtId="3" xfId="0" applyAlignment="1" applyBorder="1" applyFont="1" applyNumberFormat="1">
      <alignment vertical="top"/>
    </xf>
    <xf borderId="0" fillId="0" fontId="1" numFmtId="0" xfId="0" applyAlignment="1" applyFont="1">
      <alignment horizontal="right" vertical="top"/>
    </xf>
    <xf borderId="2" fillId="0" fontId="1" numFmtId="0" xfId="0" applyAlignment="1" applyBorder="1" applyFont="1">
      <alignment vertical="top"/>
    </xf>
    <xf borderId="0" fillId="3" fontId="1" numFmtId="0" xfId="0" applyAlignment="1" applyFill="1" applyFont="1">
      <alignment horizontal="right" vertical="bottom"/>
    </xf>
    <xf borderId="1" fillId="0" fontId="1" numFmtId="0" xfId="0" applyAlignment="1" applyBorder="1" applyFont="1">
      <alignment horizontal="right" vertical="top"/>
    </xf>
    <xf borderId="1" fillId="0" fontId="1" numFmtId="0" xfId="0" applyAlignment="1" applyBorder="1" applyFont="1">
      <alignment vertical="bottom"/>
    </xf>
    <xf borderId="1" fillId="0" fontId="1" numFmtId="3" xfId="0" applyAlignment="1" applyBorder="1" applyFont="1" applyNumberFormat="1">
      <alignment horizontal="right" shrinkToFit="0" vertical="top" wrapText="1"/>
    </xf>
    <xf borderId="1" fillId="3" fontId="1" numFmtId="0" xfId="0" applyAlignment="1" applyBorder="1" applyFont="1">
      <alignment horizontal="right"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2">
        <v>2017.0</v>
      </c>
      <c r="G3" s="2">
        <v>2018.0</v>
      </c>
      <c r="H3" s="2">
        <v>2019.0</v>
      </c>
      <c r="I3" s="2">
        <v>2020.0</v>
      </c>
      <c r="J3" s="2">
        <v>2021.0</v>
      </c>
      <c r="K3" s="2">
        <v>2022.0</v>
      </c>
      <c r="L3" s="2">
        <v>2023.0</v>
      </c>
      <c r="M3" s="2">
        <v>2024.0</v>
      </c>
      <c r="N3" s="2" t="s">
        <v>6</v>
      </c>
      <c r="O3" s="2" t="s">
        <v>7</v>
      </c>
      <c r="P3" s="2" t="s">
        <v>8</v>
      </c>
      <c r="Q3" s="2" t="s">
        <v>9</v>
      </c>
      <c r="R3" s="2" t="s">
        <v>10</v>
      </c>
      <c r="S3" s="1"/>
      <c r="T3" s="4"/>
      <c r="U3" s="1"/>
      <c r="V3" s="1"/>
      <c r="W3" s="1"/>
      <c r="X3" s="1"/>
      <c r="Y3" s="1"/>
      <c r="Z3" s="1"/>
      <c r="AA3" s="1"/>
      <c r="AB3" s="1"/>
      <c r="AC3" s="1"/>
      <c r="AD3" s="1"/>
    </row>
    <row r="4">
      <c r="A4" s="5">
        <v>27.0</v>
      </c>
      <c r="B4" s="6"/>
      <c r="C4" s="7" t="s">
        <v>11</v>
      </c>
      <c r="D4" s="8" t="s">
        <v>12</v>
      </c>
      <c r="E4" s="6"/>
      <c r="F4" s="6"/>
      <c r="G4" s="6"/>
      <c r="H4" s="6"/>
      <c r="I4" s="6"/>
      <c r="J4" s="6"/>
      <c r="K4" s="9">
        <f>SUM(K5:K18)</f>
        <v>4553</v>
      </c>
      <c r="L4" s="10"/>
      <c r="M4" s="9">
        <v>4536.0</v>
      </c>
      <c r="N4" s="9">
        <v>46749.0</v>
      </c>
      <c r="O4" s="11">
        <v>49803.0</v>
      </c>
      <c r="P4" s="12" t="s">
        <v>13</v>
      </c>
      <c r="Q4" s="6"/>
      <c r="R4" s="6" t="s">
        <v>14</v>
      </c>
      <c r="S4" s="13">
        <f>sum(S5:S18)</f>
        <v>42917</v>
      </c>
      <c r="T4" s="4"/>
      <c r="U4" s="1"/>
      <c r="V4" s="1"/>
      <c r="W4" s="1"/>
      <c r="X4" s="1"/>
      <c r="Y4" s="1"/>
      <c r="Z4" s="1"/>
      <c r="AA4" s="1"/>
      <c r="AB4" s="1"/>
      <c r="AC4" s="1"/>
      <c r="AD4" s="1"/>
    </row>
    <row r="5">
      <c r="A5" s="6"/>
      <c r="B5" s="14">
        <v>1.0</v>
      </c>
      <c r="C5" s="15" t="s">
        <v>15</v>
      </c>
      <c r="D5" s="8" t="s">
        <v>12</v>
      </c>
      <c r="E5" s="6"/>
      <c r="F5" s="6"/>
      <c r="G5" s="6"/>
      <c r="H5" s="6"/>
      <c r="I5" s="6"/>
      <c r="J5" s="6"/>
      <c r="K5" s="16">
        <v>352.0</v>
      </c>
      <c r="L5" s="10"/>
      <c r="M5" s="9">
        <v>254.0</v>
      </c>
      <c r="N5" s="17">
        <v>2.962</v>
      </c>
      <c r="O5" s="17">
        <v>3121.0</v>
      </c>
      <c r="P5" s="12" t="s">
        <v>13</v>
      </c>
      <c r="Q5" s="6"/>
      <c r="R5" s="6"/>
      <c r="S5" s="13">
        <v>3112.0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>
      <c r="A6" s="6"/>
      <c r="B6" s="14">
        <v>2.0</v>
      </c>
      <c r="C6" s="15" t="s">
        <v>16</v>
      </c>
      <c r="D6" s="8" t="s">
        <v>12</v>
      </c>
      <c r="E6" s="6"/>
      <c r="F6" s="6"/>
      <c r="G6" s="6"/>
      <c r="H6" s="6"/>
      <c r="I6" s="6"/>
      <c r="J6" s="6"/>
      <c r="K6" s="16">
        <v>170.0</v>
      </c>
      <c r="L6" s="10"/>
      <c r="M6" s="9">
        <v>149.0</v>
      </c>
      <c r="N6" s="17">
        <v>1.746</v>
      </c>
      <c r="O6" s="17">
        <v>1872.0</v>
      </c>
      <c r="P6" s="12" t="s">
        <v>13</v>
      </c>
      <c r="Q6" s="6"/>
      <c r="R6" s="6"/>
      <c r="S6" s="13">
        <v>1870.0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>
      <c r="A7" s="6"/>
      <c r="B7" s="14">
        <v>3.0</v>
      </c>
      <c r="C7" s="15" t="s">
        <v>17</v>
      </c>
      <c r="D7" s="8" t="s">
        <v>12</v>
      </c>
      <c r="E7" s="6"/>
      <c r="F7" s="6"/>
      <c r="G7" s="6"/>
      <c r="H7" s="6"/>
      <c r="I7" s="6"/>
      <c r="J7" s="6"/>
      <c r="K7" s="16">
        <v>122.0</v>
      </c>
      <c r="L7" s="10"/>
      <c r="M7" s="9">
        <v>123.0</v>
      </c>
      <c r="N7" s="17">
        <v>1.398</v>
      </c>
      <c r="O7" s="17">
        <v>1503.0</v>
      </c>
      <c r="P7" s="12" t="s">
        <v>13</v>
      </c>
      <c r="Q7" s="6"/>
      <c r="R7" s="6"/>
      <c r="S7" s="13">
        <v>1499.0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>
      <c r="A8" s="6"/>
      <c r="B8" s="14">
        <v>4.0</v>
      </c>
      <c r="C8" s="15" t="s">
        <v>18</v>
      </c>
      <c r="D8" s="8" t="s">
        <v>12</v>
      </c>
      <c r="E8" s="6"/>
      <c r="F8" s="6"/>
      <c r="G8" s="6"/>
      <c r="H8" s="6"/>
      <c r="I8" s="6"/>
      <c r="J8" s="6"/>
      <c r="K8" s="16">
        <v>188.0</v>
      </c>
      <c r="L8" s="10"/>
      <c r="M8" s="9">
        <v>299.0</v>
      </c>
      <c r="N8" s="17">
        <v>1.693</v>
      </c>
      <c r="O8" s="17">
        <v>1959.0</v>
      </c>
      <c r="P8" s="12" t="s">
        <v>13</v>
      </c>
      <c r="Q8" s="6"/>
      <c r="R8" s="6"/>
      <c r="S8" s="13">
        <v>1958.0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>
      <c r="A9" s="6"/>
      <c r="B9" s="14">
        <v>5.0</v>
      </c>
      <c r="C9" s="15" t="s">
        <v>19</v>
      </c>
      <c r="D9" s="8" t="s">
        <v>12</v>
      </c>
      <c r="E9" s="6"/>
      <c r="F9" s="6"/>
      <c r="G9" s="6"/>
      <c r="H9" s="6"/>
      <c r="I9" s="6"/>
      <c r="J9" s="6"/>
      <c r="K9" s="16">
        <v>341.0</v>
      </c>
      <c r="L9" s="10"/>
      <c r="M9" s="9">
        <v>325.0</v>
      </c>
      <c r="N9" s="17">
        <v>2.161</v>
      </c>
      <c r="O9" s="17">
        <v>2423.0</v>
      </c>
      <c r="P9" s="12" t="s">
        <v>13</v>
      </c>
      <c r="Q9" s="6"/>
      <c r="R9" s="6"/>
      <c r="S9" s="13">
        <v>2420.0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>
      <c r="A10" s="6"/>
      <c r="B10" s="14">
        <v>6.0</v>
      </c>
      <c r="C10" s="15" t="s">
        <v>20</v>
      </c>
      <c r="D10" s="8" t="s">
        <v>12</v>
      </c>
      <c r="E10" s="6"/>
      <c r="F10" s="6"/>
      <c r="G10" s="6"/>
      <c r="H10" s="6"/>
      <c r="I10" s="6"/>
      <c r="J10" s="6"/>
      <c r="K10" s="16">
        <v>381.0</v>
      </c>
      <c r="L10" s="10"/>
      <c r="M10" s="9">
        <v>255.0</v>
      </c>
      <c r="N10" s="17">
        <v>2.802</v>
      </c>
      <c r="O10" s="17">
        <v>3066.0</v>
      </c>
      <c r="P10" s="12" t="s">
        <v>13</v>
      </c>
      <c r="Q10" s="6"/>
      <c r="R10" s="6"/>
      <c r="S10" s="13">
        <v>3063.0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>
      <c r="A11" s="6"/>
      <c r="B11" s="14">
        <v>7.0</v>
      </c>
      <c r="C11" s="15" t="s">
        <v>21</v>
      </c>
      <c r="D11" s="8" t="s">
        <v>12</v>
      </c>
      <c r="E11" s="6"/>
      <c r="F11" s="6"/>
      <c r="G11" s="6"/>
      <c r="H11" s="6"/>
      <c r="I11" s="6"/>
      <c r="J11" s="6"/>
      <c r="K11" s="16">
        <v>373.0</v>
      </c>
      <c r="L11" s="10"/>
      <c r="M11" s="9">
        <v>378.0</v>
      </c>
      <c r="N11" s="17">
        <v>3.508</v>
      </c>
      <c r="O11" s="17">
        <v>3741.0</v>
      </c>
      <c r="P11" s="12" t="s">
        <v>13</v>
      </c>
      <c r="Q11" s="6"/>
      <c r="R11" s="6"/>
      <c r="S11" s="13">
        <v>3731.0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>
      <c r="A12" s="6"/>
      <c r="B12" s="14">
        <v>8.0</v>
      </c>
      <c r="C12" s="15" t="s">
        <v>22</v>
      </c>
      <c r="D12" s="8" t="s">
        <v>12</v>
      </c>
      <c r="E12" s="6"/>
      <c r="F12" s="6"/>
      <c r="G12" s="6"/>
      <c r="H12" s="6"/>
      <c r="I12" s="6"/>
      <c r="J12" s="6"/>
      <c r="K12" s="16">
        <v>294.0</v>
      </c>
      <c r="L12" s="10"/>
      <c r="M12" s="9">
        <v>275.0</v>
      </c>
      <c r="N12" s="17">
        <v>2.269</v>
      </c>
      <c r="O12" s="17">
        <v>2417.0</v>
      </c>
      <c r="P12" s="12" t="s">
        <v>13</v>
      </c>
      <c r="Q12" s="6"/>
      <c r="R12" s="6"/>
      <c r="S12" s="13">
        <v>2415.0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>
      <c r="A13" s="6"/>
      <c r="B13" s="14">
        <v>9.0</v>
      </c>
      <c r="C13" s="15" t="s">
        <v>23</v>
      </c>
      <c r="D13" s="8" t="s">
        <v>12</v>
      </c>
      <c r="E13" s="6"/>
      <c r="F13" s="6"/>
      <c r="G13" s="6"/>
      <c r="H13" s="6"/>
      <c r="I13" s="6"/>
      <c r="J13" s="6"/>
      <c r="K13" s="16">
        <v>318.0</v>
      </c>
      <c r="L13" s="10"/>
      <c r="M13" s="9">
        <v>344.0</v>
      </c>
      <c r="N13" s="17">
        <v>2.923</v>
      </c>
      <c r="O13" s="17">
        <v>3101.0</v>
      </c>
      <c r="P13" s="12" t="s">
        <v>13</v>
      </c>
      <c r="Q13" s="6"/>
      <c r="R13" s="6"/>
      <c r="S13" s="13">
        <v>3099.0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>
      <c r="A14" s="6"/>
      <c r="B14" s="14">
        <v>10.0</v>
      </c>
      <c r="C14" s="15" t="s">
        <v>24</v>
      </c>
      <c r="D14" s="8" t="s">
        <v>12</v>
      </c>
      <c r="E14" s="6"/>
      <c r="F14" s="6"/>
      <c r="G14" s="6"/>
      <c r="H14" s="6"/>
      <c r="I14" s="6"/>
      <c r="J14" s="6"/>
      <c r="K14" s="16">
        <v>858.0</v>
      </c>
      <c r="L14" s="10"/>
      <c r="M14" s="9">
        <v>883.0</v>
      </c>
      <c r="N14" s="17">
        <v>7.814</v>
      </c>
      <c r="O14" s="17">
        <v>8339.0</v>
      </c>
      <c r="P14" s="12" t="s">
        <v>13</v>
      </c>
      <c r="Q14" s="6"/>
      <c r="R14" s="6"/>
      <c r="S14" s="13">
        <v>8326.0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>
      <c r="A15" s="6"/>
      <c r="B15" s="14">
        <v>11.0</v>
      </c>
      <c r="C15" s="15" t="s">
        <v>25</v>
      </c>
      <c r="D15" s="8" t="s">
        <v>12</v>
      </c>
      <c r="E15" s="6"/>
      <c r="F15" s="6"/>
      <c r="G15" s="6"/>
      <c r="H15" s="6"/>
      <c r="I15" s="6"/>
      <c r="J15" s="6"/>
      <c r="K15" s="16">
        <v>164.0</v>
      </c>
      <c r="L15" s="10"/>
      <c r="M15" s="9">
        <v>219.0</v>
      </c>
      <c r="N15" s="17">
        <v>1.924</v>
      </c>
      <c r="O15" s="17">
        <v>2090.0</v>
      </c>
      <c r="P15" s="12" t="s">
        <v>13</v>
      </c>
      <c r="Q15" s="6"/>
      <c r="R15" s="6"/>
      <c r="S15" s="13">
        <v>2088.0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>
      <c r="A16" s="6"/>
      <c r="B16" s="14">
        <v>12.0</v>
      </c>
      <c r="C16" s="15" t="s">
        <v>26</v>
      </c>
      <c r="D16" s="8" t="s">
        <v>12</v>
      </c>
      <c r="E16" s="6"/>
      <c r="F16" s="6"/>
      <c r="G16" s="6"/>
      <c r="H16" s="6"/>
      <c r="I16" s="6"/>
      <c r="J16" s="6"/>
      <c r="K16" s="16">
        <v>394.0</v>
      </c>
      <c r="L16" s="10"/>
      <c r="M16" s="9">
        <v>412.0</v>
      </c>
      <c r="N16" s="17">
        <v>3.751</v>
      </c>
      <c r="O16" s="17">
        <v>4004.0</v>
      </c>
      <c r="P16" s="12" t="s">
        <v>13</v>
      </c>
      <c r="Q16" s="6"/>
      <c r="R16" s="6"/>
      <c r="S16" s="13">
        <v>3996.0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>
      <c r="A17" s="6"/>
      <c r="B17" s="14">
        <v>13.0</v>
      </c>
      <c r="C17" s="15" t="s">
        <v>27</v>
      </c>
      <c r="D17" s="8" t="s">
        <v>12</v>
      </c>
      <c r="E17" s="6"/>
      <c r="F17" s="6"/>
      <c r="G17" s="6"/>
      <c r="H17" s="6"/>
      <c r="I17" s="6"/>
      <c r="J17" s="6"/>
      <c r="K17" s="16">
        <v>203.0</v>
      </c>
      <c r="L17" s="10"/>
      <c r="M17" s="9">
        <v>183.0</v>
      </c>
      <c r="N17" s="17">
        <v>1.841</v>
      </c>
      <c r="O17" s="17">
        <v>1962.0</v>
      </c>
      <c r="P17" s="12" t="s">
        <v>13</v>
      </c>
      <c r="Q17" s="6"/>
      <c r="R17" s="6"/>
      <c r="S17" s="13">
        <v>1959.0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>
      <c r="A18" s="6"/>
      <c r="B18" s="14">
        <v>14.0</v>
      </c>
      <c r="C18" s="15" t="s">
        <v>28</v>
      </c>
      <c r="D18" s="8" t="s">
        <v>12</v>
      </c>
      <c r="E18" s="6"/>
      <c r="F18" s="6"/>
      <c r="G18" s="6"/>
      <c r="H18" s="6"/>
      <c r="I18" s="6"/>
      <c r="J18" s="6"/>
      <c r="K18" s="16">
        <v>395.0</v>
      </c>
      <c r="L18" s="10"/>
      <c r="M18" s="9">
        <v>437.0</v>
      </c>
      <c r="N18" s="17">
        <v>3.136</v>
      </c>
      <c r="O18" s="17">
        <v>3384.0</v>
      </c>
      <c r="P18" s="12" t="s">
        <v>13</v>
      </c>
      <c r="Q18" s="6"/>
      <c r="R18" s="6"/>
      <c r="S18" s="13">
        <v>3381.0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>
      <c r="A19" s="1"/>
      <c r="B19" s="1"/>
      <c r="C19" s="1" t="s">
        <v>29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8">
        <f>O4-O20</f>
        <v>6821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8">
        <f>sum(O5:O18)</f>
        <v>42982</v>
      </c>
      <c r="P20" s="1"/>
      <c r="Q20" s="1"/>
      <c r="R20" s="1" t="s">
        <v>30</v>
      </c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 t="s">
        <v>31</v>
      </c>
      <c r="X21" s="1"/>
      <c r="Y21" s="1"/>
      <c r="Z21" s="1"/>
      <c r="AA21" s="1"/>
      <c r="AB21" s="1"/>
      <c r="AC21" s="1"/>
      <c r="AD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 t="s">
        <v>32</v>
      </c>
      <c r="AC22" s="1"/>
      <c r="AD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</sheetData>
  <mergeCells count="3">
    <mergeCell ref="R20:AD20"/>
    <mergeCell ref="R21:W21"/>
    <mergeCell ref="R22:AB22"/>
  </mergeCells>
  <drawing r:id="rId1"/>
</worksheet>
</file>